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2014经济与管理数据平台建设" sheetId="1" r:id="rId1"/>
    <sheet name="2014生态环境设计与材料分析综合实验室" sheetId="2" r:id="rId2"/>
    <sheet name="2014云计算基础平台（一期）" sheetId="3" r:id="rId3"/>
    <sheet name="2015无线传感技术研发平台" sheetId="4" r:id="rId4"/>
    <sheet name="2015食品营养与安全平台续建" sheetId="5" r:id="rId5"/>
    <sheet name="2015法学专业实训基地" sheetId="6" r:id="rId6"/>
    <sheet name="2015云计算与智能信息处理实验室" sheetId="7" r:id="rId7"/>
    <sheet name="2015移动互联网应用系统研发实验室" sheetId="8" r:id="rId8"/>
    <sheet name="2016环境治理实训基地" sheetId="9" r:id="rId9"/>
    <sheet name="2016电子信息技术实践基地" sheetId="10" r:id="rId10"/>
    <sheet name="2016“互联网+”金融经贸综合实训平台建设" sheetId="11" r:id="rId11"/>
  </sheets>
  <definedNames/>
  <calcPr fullCalcOnLoad="1"/>
</workbook>
</file>

<file path=xl/sharedStrings.xml><?xml version="1.0" encoding="utf-8"?>
<sst xmlns="http://schemas.openxmlformats.org/spreadsheetml/2006/main" count="853" uniqueCount="567">
  <si>
    <t>2014年中央财政资助实验室建设项目</t>
  </si>
  <si>
    <t>项目名称:经济与管理数据平台建设（SZ15405055）</t>
  </si>
  <si>
    <t>预算：100万元</t>
  </si>
  <si>
    <t>支出摘要</t>
  </si>
  <si>
    <t>数量</t>
  </si>
  <si>
    <t>金额</t>
  </si>
  <si>
    <t>凭证编号</t>
  </si>
  <si>
    <t>合同编号</t>
  </si>
  <si>
    <t>标号</t>
  </si>
  <si>
    <t>大智慧金融终端</t>
  </si>
  <si>
    <t>201604 P915</t>
  </si>
  <si>
    <t>2016-00-012</t>
  </si>
  <si>
    <t>ZJ-NB15580</t>
  </si>
  <si>
    <t>大智慧365策略投资终端软件</t>
  </si>
  <si>
    <t>笔记本电脑</t>
  </si>
  <si>
    <t>201606 P1911</t>
  </si>
  <si>
    <t>CB108762016000033</t>
  </si>
  <si>
    <t>网上竞价</t>
  </si>
  <si>
    <t>漏登</t>
  </si>
  <si>
    <t>商业创新设计</t>
  </si>
  <si>
    <t>201706 P488</t>
  </si>
  <si>
    <t>2017-00-080</t>
  </si>
  <si>
    <r>
      <t>标1</t>
    </r>
    <r>
      <rPr>
        <sz val="12"/>
        <rFont val="宋体"/>
        <family val="0"/>
      </rPr>
      <t>7-06</t>
    </r>
  </si>
  <si>
    <t>用户思维与设计创新</t>
  </si>
  <si>
    <r>
      <t>H</t>
    </r>
    <r>
      <rPr>
        <sz val="12"/>
        <rFont val="宋体"/>
        <family val="0"/>
      </rPr>
      <t>I-class双创教学互动平台</t>
    </r>
  </si>
  <si>
    <t>合计</t>
  </si>
  <si>
    <t>备注：以下内容为调拨设备</t>
  </si>
  <si>
    <t>同花顺机构版金融数据库软件(2015-2019年数据更新费）</t>
  </si>
  <si>
    <t>201412 P2807</t>
  </si>
  <si>
    <t>2014-00-013续</t>
  </si>
  <si>
    <t>已调走至学科项目</t>
  </si>
  <si>
    <t>项目名称:生态环境设计与材料分析综合实验室（SZ15405056）</t>
  </si>
  <si>
    <t>差旅费</t>
  </si>
  <si>
    <t>201512 P1133</t>
  </si>
  <si>
    <t>201601 P867</t>
  </si>
  <si>
    <t>201603 P276</t>
  </si>
  <si>
    <t>室内环境质量现场检测系统</t>
  </si>
  <si>
    <t>201606 P918</t>
  </si>
  <si>
    <r>
      <t>2</t>
    </r>
    <r>
      <rPr>
        <sz val="12"/>
        <rFont val="宋体"/>
        <family val="0"/>
      </rPr>
      <t>015-00-129</t>
    </r>
  </si>
  <si>
    <t>ZJ-NB15368-2</t>
  </si>
  <si>
    <t>环境监测与辐射防护用χ、γ辐射剂量当量率仪</t>
  </si>
  <si>
    <t>智能化α、β表面污染检测仪</t>
  </si>
  <si>
    <t>射线检测仪系列</t>
  </si>
  <si>
    <t>密封式万能制样机主机</t>
  </si>
  <si>
    <t>P-5L2C 职业卫生监测PM2.5检测仪(P-5L2C便携式粉尘测定仪)</t>
  </si>
  <si>
    <t>扫描型紫外可见分光光度计</t>
  </si>
  <si>
    <t>气相色谱仪系统</t>
  </si>
  <si>
    <t>毛细管柱</t>
  </si>
  <si>
    <t>台式空气粒子计数器</t>
  </si>
  <si>
    <t>空气净化器净化率检测仪</t>
  </si>
  <si>
    <t>智能恒温恒流采样器</t>
  </si>
  <si>
    <t>电热鼓风干燥箱</t>
  </si>
  <si>
    <t>天平</t>
  </si>
  <si>
    <t>台式电脑</t>
  </si>
  <si>
    <t>打印机</t>
  </si>
  <si>
    <t>手提电脑</t>
  </si>
  <si>
    <t>数码照相机</t>
  </si>
  <si>
    <t>室内设计系统</t>
  </si>
  <si>
    <t>材料、结构展示及实验室环境改造</t>
  </si>
  <si>
    <t>201610 P83</t>
  </si>
  <si>
    <t>2015-00-129</t>
  </si>
  <si>
    <t>投影仪</t>
  </si>
  <si>
    <t>201609 P1562</t>
  </si>
  <si>
    <t>CA108762016000046</t>
  </si>
  <si>
    <t>全站仪</t>
  </si>
  <si>
    <t>CB108762016000048</t>
  </si>
  <si>
    <t>多功能一体机</t>
  </si>
  <si>
    <t>CB108762016000047</t>
  </si>
  <si>
    <t>工程咨询费</t>
  </si>
  <si>
    <t>201610 P1170</t>
  </si>
  <si>
    <t>项目名称:云计算基础平台（一期）（SZ15405057）            预算：280万元</t>
  </si>
  <si>
    <t>四路机架式服务器</t>
  </si>
  <si>
    <t>4台</t>
  </si>
  <si>
    <t>201612 P2133</t>
  </si>
  <si>
    <t>2016-00-011</t>
  </si>
  <si>
    <t>ZJ-NB16016</t>
  </si>
  <si>
    <t>二路服务器　</t>
  </si>
  <si>
    <t>6台</t>
  </si>
  <si>
    <t>超融合架构软件</t>
  </si>
  <si>
    <t>1套</t>
  </si>
  <si>
    <t>核心存储系统</t>
  </si>
  <si>
    <t>1台</t>
  </si>
  <si>
    <t>光交换机</t>
  </si>
  <si>
    <t>2015年中央财政资助实验室建设项目</t>
  </si>
  <si>
    <t>项目名称:无线传感技术研发平台（SZ15405064）            预算：170万</t>
  </si>
  <si>
    <t>登记日期</t>
  </si>
  <si>
    <t>RFID UHF模块</t>
  </si>
  <si>
    <t>17台</t>
  </si>
  <si>
    <t>201612 P1915</t>
  </si>
  <si>
    <t>2016-dz-095</t>
  </si>
  <si>
    <t>CBNB-20163101G</t>
  </si>
  <si>
    <t>远距离UHF RFID手持机</t>
  </si>
  <si>
    <t>2台</t>
  </si>
  <si>
    <t>普通UHF RFID手持机</t>
  </si>
  <si>
    <t>5台</t>
  </si>
  <si>
    <t>物联网网关开发套件</t>
  </si>
  <si>
    <t>10套</t>
  </si>
  <si>
    <t>物联网终端开发套件</t>
  </si>
  <si>
    <t>30套</t>
  </si>
  <si>
    <t>物联网模拟信号仿真平台</t>
  </si>
  <si>
    <t>2套</t>
  </si>
  <si>
    <t>仿人机器人</t>
  </si>
  <si>
    <t>智能机器人</t>
  </si>
  <si>
    <t>北斗/GPS 导航与定位平台</t>
  </si>
  <si>
    <t>智能家居设计与实训综合控制台</t>
  </si>
  <si>
    <t>智能家居设计与实训控制单元</t>
  </si>
  <si>
    <t>12套</t>
  </si>
  <si>
    <t>企业级物联网实训开发套件</t>
  </si>
  <si>
    <t>矢量网络分析仪</t>
  </si>
  <si>
    <t>信号源</t>
  </si>
  <si>
    <t>频谱分析仪</t>
  </si>
  <si>
    <t>射频微波教学实验箱</t>
  </si>
  <si>
    <t>可穿戴开发平台</t>
  </si>
  <si>
    <t>20台</t>
  </si>
  <si>
    <t>201701 P1503</t>
  </si>
  <si>
    <t>2016-dz-135+变更</t>
  </si>
  <si>
    <t>CBNB-20163147G</t>
  </si>
  <si>
    <t>传感器开发套件1</t>
  </si>
  <si>
    <t>15台</t>
  </si>
  <si>
    <t>传感器开发套件2</t>
  </si>
  <si>
    <t>身份证读卡器1</t>
  </si>
  <si>
    <t>身份证读卡器2</t>
  </si>
  <si>
    <t>身份证读卡器3</t>
  </si>
  <si>
    <t>身份证读卡器4</t>
  </si>
  <si>
    <t>身份证读卡器5</t>
  </si>
  <si>
    <t>桌上型放大镜灯</t>
  </si>
  <si>
    <t>电风枪烙铁</t>
  </si>
  <si>
    <t>数显无铅焊台</t>
  </si>
  <si>
    <t>低功耗蓝牙开发板套件1</t>
  </si>
  <si>
    <t>3台</t>
  </si>
  <si>
    <t>低功耗蓝牙开发板套件2</t>
  </si>
  <si>
    <t>低功耗蓝牙开发板套件3</t>
  </si>
  <si>
    <t>低功耗蓝牙开发板套件4</t>
  </si>
  <si>
    <t>能量采集仿真板1</t>
  </si>
  <si>
    <t>能量采集仿真板2</t>
  </si>
  <si>
    <t>能量采集仿真板3</t>
  </si>
  <si>
    <t>能量采集仿真板4</t>
  </si>
  <si>
    <t>能量采集仿真板5</t>
  </si>
  <si>
    <t>能量采集仿真板6</t>
  </si>
  <si>
    <t>能量采集仿真板7</t>
  </si>
  <si>
    <t>能量采集仿真板8</t>
  </si>
  <si>
    <t>电磁波辐射测试仪</t>
  </si>
  <si>
    <t>WiFi开发板套件</t>
  </si>
  <si>
    <t>10台</t>
  </si>
  <si>
    <t>CC天线开发套件</t>
  </si>
  <si>
    <t>WiFi开发套件</t>
  </si>
  <si>
    <t>能量采集评估板1</t>
  </si>
  <si>
    <t>能量采集评估板2</t>
  </si>
  <si>
    <t>能量采集评估板3</t>
  </si>
  <si>
    <t>照度计</t>
  </si>
  <si>
    <t>WiFi模块开发套件</t>
  </si>
  <si>
    <t>双模蓝牙开发套件</t>
  </si>
  <si>
    <t>无线模块开发板</t>
  </si>
  <si>
    <t>低功耗蓝牙开发套件1</t>
  </si>
  <si>
    <t>低功耗蓝牙开发套件2</t>
  </si>
  <si>
    <t>低功耗蓝牙开发套件3</t>
  </si>
  <si>
    <t>低功耗蓝牙开发套件4</t>
  </si>
  <si>
    <t>片上可编程系统开发板1</t>
  </si>
  <si>
    <t>片上可编程系统开发板2</t>
  </si>
  <si>
    <t>片上可编程系统开发板3</t>
  </si>
  <si>
    <t>片上可编程系统开发板4</t>
  </si>
  <si>
    <t>Android智能手环1</t>
  </si>
  <si>
    <t>201705 P1988</t>
  </si>
  <si>
    <t>2016-dz-094+变更</t>
  </si>
  <si>
    <r>
      <t>CBNB-201631</t>
    </r>
    <r>
      <rPr>
        <sz val="12"/>
        <rFont val="宋体"/>
        <family val="0"/>
      </rPr>
      <t>01</t>
    </r>
    <r>
      <rPr>
        <sz val="12"/>
        <rFont val="宋体"/>
        <family val="0"/>
      </rPr>
      <t>G</t>
    </r>
  </si>
  <si>
    <t>Android智能手环2</t>
  </si>
  <si>
    <t>Android智能手环3</t>
  </si>
  <si>
    <t>Android智能手环4</t>
  </si>
  <si>
    <t>Android测试终端1</t>
  </si>
  <si>
    <t>Android测试终端2</t>
  </si>
  <si>
    <t>Android测试终端3</t>
  </si>
  <si>
    <t>Android测试终端4</t>
  </si>
  <si>
    <t>Android测试终端5</t>
  </si>
  <si>
    <t>Android测试终端6</t>
  </si>
  <si>
    <t>Android测试终端7</t>
  </si>
  <si>
    <t>Android测试终端8</t>
  </si>
  <si>
    <t>Android测试终端9</t>
  </si>
  <si>
    <t>Android测试终端10</t>
  </si>
  <si>
    <t>Android测试终端11</t>
  </si>
  <si>
    <t>Android测试终端12</t>
  </si>
  <si>
    <t>Android测试终端13</t>
  </si>
  <si>
    <t>iOS测试终端1</t>
  </si>
  <si>
    <t>iOS测试终端2</t>
  </si>
  <si>
    <t>iOS测试终端3</t>
  </si>
  <si>
    <t>iOS测试终端4</t>
  </si>
  <si>
    <t>Android平板电脑（三星 S2 T810）</t>
  </si>
  <si>
    <t>Android平板电脑（三星 S2 T813）</t>
  </si>
  <si>
    <t>Android平板电脑（三星 S2 T710）</t>
  </si>
  <si>
    <t>Android平板电脑（三星 S2 T713）</t>
  </si>
  <si>
    <t>Android智能手表（MOTO 360 二代）</t>
  </si>
  <si>
    <t>Android智能手表（索尼 SMART WATCH SW3）</t>
  </si>
  <si>
    <t>Android智能手表（华为 WATCH 黑皮带）</t>
  </si>
  <si>
    <t>Android智能手表（三星 WATCH R732）</t>
  </si>
  <si>
    <t>Android智能手表（三星 WATCH R720）</t>
  </si>
  <si>
    <t>iOS智能手表（苹果手表38MM铝金属）</t>
  </si>
  <si>
    <t>iOS智能手表（苹果手表42MM铝金属）</t>
  </si>
  <si>
    <t>iOS智能手表（苹果手表42MM不锈钢）</t>
  </si>
  <si>
    <t>iOS智能手表（苹果手表2代42MM铝金属）</t>
  </si>
  <si>
    <t>iOS智能手表（苹果手表38MM不锈钢）</t>
  </si>
  <si>
    <t>iOS智能手表（苹果手表2代38MM铝金属）</t>
  </si>
  <si>
    <t>笔记本电脑（联想TNINKPAD(20BTA06DCD)）</t>
  </si>
  <si>
    <t>台式机电脑（联想杨天T4900C）</t>
  </si>
  <si>
    <t>台式机电脑（DELL8900-RIBN8）</t>
  </si>
  <si>
    <t>智能手表</t>
  </si>
  <si>
    <t>201706 P1877</t>
  </si>
  <si>
    <t>CB108762017000033</t>
  </si>
  <si>
    <t>项目名称:食品营养与安全平台续建（SZ15405065）            预算：165万</t>
  </si>
  <si>
    <t>实验室改造</t>
  </si>
  <si>
    <t>1项</t>
  </si>
  <si>
    <t>201701 P1116</t>
  </si>
  <si>
    <t>2016-sp-093</t>
  </si>
  <si>
    <t>CBNB-20163100G</t>
  </si>
  <si>
    <t>可控温紫外分光光度计</t>
  </si>
  <si>
    <t>201706 P2966</t>
  </si>
  <si>
    <r>
      <t>2016-sp-09</t>
    </r>
    <r>
      <rPr>
        <sz val="12"/>
        <rFont val="宋体"/>
        <family val="0"/>
      </rPr>
      <t>2</t>
    </r>
  </si>
  <si>
    <t>移液器</t>
  </si>
  <si>
    <t>125支</t>
  </si>
  <si>
    <t>漩涡混匀器</t>
  </si>
  <si>
    <t>4套</t>
  </si>
  <si>
    <t>超声波清洗器</t>
  </si>
  <si>
    <t>电子天平</t>
  </si>
  <si>
    <t>旋转蒸发仪</t>
  </si>
  <si>
    <t>数显恒温水浴锅</t>
  </si>
  <si>
    <t>恒温磁力搅拌器</t>
  </si>
  <si>
    <t>面包机</t>
  </si>
  <si>
    <t>原汁机</t>
  </si>
  <si>
    <t>多功能料理机</t>
  </si>
  <si>
    <t>多功能搅拌机</t>
  </si>
  <si>
    <t>电烤箱</t>
  </si>
  <si>
    <t>不锈钢手动绞肉机</t>
  </si>
  <si>
    <t>电饭煲</t>
  </si>
  <si>
    <t>9台</t>
  </si>
  <si>
    <t>发酵箱</t>
  </si>
  <si>
    <t>红外温度测试笔</t>
  </si>
  <si>
    <t>2支</t>
  </si>
  <si>
    <t>温度湿度计</t>
  </si>
  <si>
    <t>防水型食品温度仪</t>
  </si>
  <si>
    <t>可见分光光度计</t>
  </si>
  <si>
    <t>恒温干燥箱</t>
  </si>
  <si>
    <t>冰柜</t>
  </si>
  <si>
    <t>冰箱</t>
  </si>
  <si>
    <t>7台</t>
  </si>
  <si>
    <t>电子精密天平</t>
  </si>
  <si>
    <t>普通天平</t>
  </si>
  <si>
    <t>精密pH计</t>
  </si>
  <si>
    <t>脉冲强光杀菌实验台</t>
  </si>
  <si>
    <t>透光雾度测试仪</t>
  </si>
  <si>
    <t>动态应变测试仪</t>
  </si>
  <si>
    <t>静态应变测试仪</t>
  </si>
  <si>
    <t>电脑控制电子万能试验机</t>
  </si>
  <si>
    <t>标准恒温恒湿养护箱</t>
  </si>
  <si>
    <t>新标准稠度仪</t>
  </si>
  <si>
    <t>胶砂搅拌机</t>
  </si>
  <si>
    <t>数显磁力搅拌电热套</t>
  </si>
  <si>
    <t>5套</t>
  </si>
  <si>
    <t>小型搅拌机</t>
  </si>
  <si>
    <t>电位滴定仪</t>
  </si>
  <si>
    <t>电子数显卡尺</t>
  </si>
  <si>
    <t>筛分仪</t>
  </si>
  <si>
    <t>数字粘度计</t>
  </si>
  <si>
    <t>三目XD倒置显微镜</t>
  </si>
  <si>
    <t>膨胀计</t>
  </si>
  <si>
    <t>3套</t>
  </si>
  <si>
    <t>微型双螺杆造粒机，立式</t>
  </si>
  <si>
    <t>单盘磨抛机</t>
  </si>
  <si>
    <t>手持式TVOC检测仪</t>
  </si>
  <si>
    <t>真密度分析仪</t>
  </si>
  <si>
    <t>砼坍落度桶</t>
  </si>
  <si>
    <t>全自动抗折抗压试验机</t>
  </si>
  <si>
    <t>胶砂振实台</t>
  </si>
  <si>
    <t>雷氏沸煮箱</t>
  </si>
  <si>
    <t>勃氏比表面积测定仪</t>
  </si>
  <si>
    <t>小型球磨机</t>
  </si>
  <si>
    <t>数字式盐度计</t>
  </si>
  <si>
    <t>望远镜</t>
  </si>
  <si>
    <t>微波反应器</t>
  </si>
  <si>
    <t>偏光显微镜</t>
  </si>
  <si>
    <t>掌式离心机</t>
  </si>
  <si>
    <t>酶标仪</t>
  </si>
  <si>
    <t xml:space="preserve">激光测距仪 </t>
  </si>
  <si>
    <t>小型切割机</t>
  </si>
  <si>
    <t>直读式海流计</t>
  </si>
  <si>
    <t>红外水分测定仪</t>
  </si>
  <si>
    <t>双垂直电泳仪（槽）</t>
  </si>
  <si>
    <t>紫外分析割胶仪</t>
  </si>
  <si>
    <t>烘箱</t>
  </si>
  <si>
    <t>项目名称:法学专业实训基地（SZ15405066）            预算：110万</t>
  </si>
  <si>
    <t>单人位电脑桌</t>
  </si>
  <si>
    <t>201612 P2081</t>
  </si>
  <si>
    <t>2016-00-150</t>
  </si>
  <si>
    <t>询16-09</t>
  </si>
  <si>
    <t>双人电脑桌</t>
  </si>
  <si>
    <t>单人位双层电脑桌</t>
  </si>
  <si>
    <t>双人位双层电脑桌</t>
  </si>
  <si>
    <t>独立办公屏风</t>
  </si>
  <si>
    <t>201612 P2102</t>
  </si>
  <si>
    <t>2016-00-189</t>
  </si>
  <si>
    <t>协同采购</t>
  </si>
  <si>
    <t>班台</t>
  </si>
  <si>
    <t>中班椅</t>
  </si>
  <si>
    <t>3人沙发</t>
  </si>
  <si>
    <t>茶几</t>
  </si>
  <si>
    <r>
      <t>HP Pro</t>
    </r>
    <r>
      <rPr>
        <sz val="12"/>
        <rFont val="Times New Roman"/>
        <family val="1"/>
      </rPr>
      <t xml:space="preserve"> 480G4</t>
    </r>
    <r>
      <rPr>
        <sz val="12"/>
        <rFont val="宋体"/>
        <family val="0"/>
      </rPr>
      <t>台机</t>
    </r>
    <r>
      <rPr>
        <sz val="12"/>
        <rFont val="Times New Roman"/>
        <family val="1"/>
      </rPr>
      <t>(i5-6500/H270</t>
    </r>
    <r>
      <rPr>
        <sz val="12"/>
        <rFont val="Times New Roman"/>
        <family val="1"/>
      </rPr>
      <t>/4GB/500GB/</t>
    </r>
    <r>
      <rPr>
        <sz val="12"/>
        <rFont val="宋体"/>
        <family val="0"/>
      </rPr>
      <t>网络同传</t>
    </r>
    <r>
      <rPr>
        <sz val="12"/>
        <rFont val="Times New Roman"/>
        <family val="1"/>
      </rPr>
      <t>/</t>
    </r>
    <r>
      <rPr>
        <sz val="12"/>
        <rFont val="Times New Roman"/>
        <family val="1"/>
      </rPr>
      <t>19.5</t>
    </r>
    <r>
      <rPr>
        <sz val="12"/>
        <rFont val="宋体"/>
        <family val="0"/>
      </rPr>
      <t>英寸</t>
    </r>
    <r>
      <rPr>
        <sz val="12"/>
        <rFont val="Times New Roman"/>
        <family val="1"/>
      </rPr>
      <t>)</t>
    </r>
  </si>
  <si>
    <t>2017-00-112</t>
  </si>
  <si>
    <t>ZJ-NB17299</t>
  </si>
  <si>
    <r>
      <t>联想</t>
    </r>
    <r>
      <rPr>
        <sz val="12"/>
        <rFont val="Times New Roman"/>
        <family val="1"/>
      </rPr>
      <t>ThinkCenter M910t</t>
    </r>
    <r>
      <rPr>
        <sz val="12"/>
        <rFont val="宋体"/>
        <family val="0"/>
      </rPr>
      <t>台机（</t>
    </r>
    <r>
      <rPr>
        <sz val="12"/>
        <rFont val="Times New Roman"/>
        <family val="1"/>
      </rPr>
      <t>i7-7700/</t>
    </r>
    <r>
      <rPr>
        <sz val="12"/>
        <rFont val="Times New Roman"/>
        <family val="1"/>
      </rPr>
      <t>Q270/8GB/1TB/19.5</t>
    </r>
    <r>
      <rPr>
        <sz val="12"/>
        <rFont val="宋体"/>
        <family val="0"/>
      </rPr>
      <t>英寸）</t>
    </r>
  </si>
  <si>
    <r>
      <t>日立</t>
    </r>
    <r>
      <rPr>
        <sz val="12"/>
        <rFont val="Times New Roman"/>
        <family val="1"/>
      </rPr>
      <t>HCP-FX55</t>
    </r>
    <r>
      <rPr>
        <sz val="12"/>
        <rFont val="宋体"/>
        <family val="0"/>
      </rPr>
      <t>投影仪（</t>
    </r>
    <r>
      <rPr>
        <sz val="12"/>
        <rFont val="Times New Roman"/>
        <family val="1"/>
      </rPr>
      <t>5800</t>
    </r>
    <r>
      <rPr>
        <sz val="12"/>
        <rFont val="宋体"/>
        <family val="0"/>
      </rPr>
      <t>流明</t>
    </r>
    <r>
      <rPr>
        <sz val="12"/>
        <rFont val="Times New Roman"/>
        <family val="1"/>
      </rPr>
      <t>/10000:1/4:3/</t>
    </r>
    <r>
      <rPr>
        <sz val="12"/>
        <rFont val="宋体"/>
        <family val="0"/>
      </rPr>
      <t>含吊架及</t>
    </r>
    <r>
      <rPr>
        <sz val="12"/>
        <rFont val="Times New Roman"/>
        <family val="1"/>
      </rPr>
      <t>120</t>
    </r>
    <r>
      <rPr>
        <sz val="12"/>
        <rFont val="宋体"/>
        <family val="0"/>
      </rPr>
      <t>寸幕布）</t>
    </r>
  </si>
  <si>
    <r>
      <t xml:space="preserve">日立 </t>
    </r>
    <r>
      <rPr>
        <sz val="12"/>
        <rFont val="Times New Roman"/>
        <family val="1"/>
      </rPr>
      <t>HCP-</t>
    </r>
    <r>
      <rPr>
        <sz val="12"/>
        <rFont val="Times New Roman"/>
        <family val="1"/>
      </rPr>
      <t>842X</t>
    </r>
    <r>
      <rPr>
        <sz val="12"/>
        <rFont val="宋体"/>
        <family val="0"/>
      </rPr>
      <t>投影仪（</t>
    </r>
    <r>
      <rPr>
        <sz val="12"/>
        <rFont val="Times New Roman"/>
        <family val="1"/>
      </rPr>
      <t>4000</t>
    </r>
    <r>
      <rPr>
        <sz val="12"/>
        <rFont val="宋体"/>
        <family val="0"/>
      </rPr>
      <t>流明</t>
    </r>
    <r>
      <rPr>
        <sz val="12"/>
        <rFont val="Times New Roman"/>
        <family val="1"/>
      </rPr>
      <t>/</t>
    </r>
    <r>
      <rPr>
        <sz val="12"/>
        <rFont val="Times New Roman"/>
        <family val="1"/>
      </rPr>
      <t>2000:1/4:3</t>
    </r>
    <r>
      <rPr>
        <sz val="12"/>
        <rFont val="宋体"/>
        <family val="0"/>
      </rPr>
      <t>）</t>
    </r>
  </si>
  <si>
    <r>
      <t xml:space="preserve">联想 </t>
    </r>
    <r>
      <rPr>
        <sz val="12"/>
        <rFont val="Times New Roman"/>
        <family val="1"/>
      </rPr>
      <t>x</t>
    </r>
    <r>
      <rPr>
        <sz val="12"/>
        <rFont val="Times New Roman"/>
        <family val="1"/>
      </rPr>
      <t>3650M5</t>
    </r>
    <r>
      <rPr>
        <sz val="12"/>
        <rFont val="宋体"/>
        <family val="0"/>
      </rPr>
      <t>服务器</t>
    </r>
    <r>
      <rPr>
        <sz val="12"/>
        <rFont val="Times New Roman"/>
        <family val="1"/>
      </rPr>
      <t>(E5-2620v4*2/</t>
    </r>
    <r>
      <rPr>
        <sz val="12"/>
        <rFont val="Times New Roman"/>
        <family val="1"/>
      </rPr>
      <t xml:space="preserve">16GB*4/300GB 10K SAS*2/RAID5/8GB </t>
    </r>
    <r>
      <rPr>
        <sz val="12"/>
        <rFont val="宋体"/>
        <family val="0"/>
      </rPr>
      <t>双口</t>
    </r>
    <r>
      <rPr>
        <sz val="12"/>
        <rFont val="Times New Roman"/>
        <family val="1"/>
      </rPr>
      <t>HBA</t>
    </r>
    <r>
      <rPr>
        <sz val="12"/>
        <rFont val="宋体"/>
        <family val="0"/>
      </rPr>
      <t>卡</t>
    </r>
    <r>
      <rPr>
        <sz val="12"/>
        <rFont val="Times New Roman"/>
        <family val="1"/>
      </rPr>
      <t>/</t>
    </r>
    <r>
      <rPr>
        <sz val="12"/>
        <rFont val="Times New Roman"/>
        <family val="1"/>
      </rPr>
      <t>550W*2</t>
    </r>
    <r>
      <rPr>
        <sz val="12"/>
        <rFont val="宋体"/>
        <family val="0"/>
      </rPr>
      <t>)</t>
    </r>
  </si>
  <si>
    <r>
      <t>博科</t>
    </r>
    <r>
      <rPr>
        <sz val="12"/>
        <rFont val="Times New Roman"/>
        <family val="1"/>
      </rPr>
      <t>BR300 8</t>
    </r>
    <r>
      <rPr>
        <sz val="12"/>
        <rFont val="宋体"/>
        <family val="0"/>
      </rPr>
      <t>口激活光纤交换机</t>
    </r>
  </si>
  <si>
    <r>
      <t xml:space="preserve">KELONG </t>
    </r>
    <r>
      <rPr>
        <sz val="12"/>
        <rFont val="Times New Roman"/>
        <family val="1"/>
      </rPr>
      <t>YTR1110 UPS</t>
    </r>
  </si>
  <si>
    <r>
      <t>ZABK</t>
    </r>
    <r>
      <rPr>
        <sz val="12"/>
        <rFont val="Times New Roman"/>
        <family val="1"/>
      </rPr>
      <t>Z PA2006IV</t>
    </r>
    <r>
      <rPr>
        <sz val="12"/>
        <rFont val="宋体"/>
        <family val="0"/>
      </rPr>
      <t>功放</t>
    </r>
  </si>
  <si>
    <r>
      <t xml:space="preserve">TIANSOT </t>
    </r>
    <r>
      <rPr>
        <sz val="12"/>
        <rFont val="Times New Roman"/>
        <family val="1"/>
      </rPr>
      <t xml:space="preserve">KF3200 </t>
    </r>
    <r>
      <rPr>
        <sz val="12"/>
        <rFont val="宋体"/>
        <family val="0"/>
      </rPr>
      <t>话筒</t>
    </r>
  </si>
  <si>
    <r>
      <t xml:space="preserve">ZABKZ </t>
    </r>
    <r>
      <rPr>
        <sz val="12"/>
        <rFont val="Times New Roman"/>
        <family val="1"/>
      </rPr>
      <t>WL312</t>
    </r>
    <r>
      <rPr>
        <sz val="12"/>
        <rFont val="宋体"/>
        <family val="0"/>
      </rPr>
      <t>壁挂音箱</t>
    </r>
  </si>
  <si>
    <r>
      <t>Raikes</t>
    </r>
    <r>
      <rPr>
        <sz val="12"/>
        <rFont val="Times New Roman"/>
        <family val="1"/>
      </rPr>
      <t xml:space="preserve"> MS1202</t>
    </r>
    <r>
      <rPr>
        <sz val="12"/>
        <rFont val="宋体"/>
        <family val="0"/>
      </rPr>
      <t>音箱</t>
    </r>
  </si>
  <si>
    <r>
      <t>Raikes</t>
    </r>
    <r>
      <rPr>
        <sz val="12"/>
        <rFont val="Times New Roman"/>
        <family val="1"/>
      </rPr>
      <t xml:space="preserve"> MS1002 </t>
    </r>
    <r>
      <rPr>
        <sz val="12"/>
        <rFont val="宋体"/>
        <family val="0"/>
      </rPr>
      <t>音箱（含壁挂支架）</t>
    </r>
  </si>
  <si>
    <r>
      <t>YA</t>
    </r>
    <r>
      <rPr>
        <sz val="12"/>
        <rFont val="Times New Roman"/>
        <family val="1"/>
      </rPr>
      <t>MAHA MG16XU</t>
    </r>
    <r>
      <rPr>
        <sz val="12"/>
        <rFont val="宋体"/>
        <family val="0"/>
      </rPr>
      <t>调音台</t>
    </r>
  </si>
  <si>
    <r>
      <t xml:space="preserve">TOPP PRO </t>
    </r>
    <r>
      <rPr>
        <sz val="12"/>
        <rFont val="Times New Roman"/>
        <family val="1"/>
      </rPr>
      <t>DLM206</t>
    </r>
    <r>
      <rPr>
        <sz val="12"/>
        <rFont val="宋体"/>
        <family val="0"/>
      </rPr>
      <t>音频处理器</t>
    </r>
  </si>
  <si>
    <r>
      <t xml:space="preserve">TIANSOT </t>
    </r>
    <r>
      <rPr>
        <sz val="12"/>
        <rFont val="Times New Roman"/>
        <family val="1"/>
      </rPr>
      <t>T-FBK2</t>
    </r>
    <r>
      <rPr>
        <sz val="12"/>
        <rFont val="宋体"/>
        <family val="0"/>
      </rPr>
      <t>声反馈抑制器</t>
    </r>
  </si>
  <si>
    <r>
      <t>TIA</t>
    </r>
    <r>
      <rPr>
        <sz val="12"/>
        <rFont val="Times New Roman"/>
        <family val="1"/>
      </rPr>
      <t>NSOT KF3200</t>
    </r>
    <r>
      <rPr>
        <sz val="12"/>
        <rFont val="宋体"/>
        <family val="0"/>
      </rPr>
      <t>手持无线话筒</t>
    </r>
  </si>
  <si>
    <t>TIANSOT KF3200 无线头戴话筒</t>
  </si>
  <si>
    <r>
      <t xml:space="preserve">TIANSOT </t>
    </r>
    <r>
      <rPr>
        <sz val="12"/>
        <rFont val="Times New Roman"/>
        <family val="1"/>
      </rPr>
      <t>TT-2</t>
    </r>
    <r>
      <rPr>
        <sz val="12"/>
        <rFont val="宋体"/>
        <family val="0"/>
      </rPr>
      <t>无线会议话筒</t>
    </r>
  </si>
  <si>
    <r>
      <t>TOPP PRO</t>
    </r>
    <r>
      <rPr>
        <sz val="12"/>
        <rFont val="Times New Roman"/>
        <family val="1"/>
      </rPr>
      <t xml:space="preserve"> TEQ231SW</t>
    </r>
    <r>
      <rPr>
        <sz val="12"/>
        <rFont val="宋体"/>
        <family val="0"/>
      </rPr>
      <t>均衡器</t>
    </r>
  </si>
  <si>
    <t>TOPP PRO TAP908时序器</t>
  </si>
  <si>
    <r>
      <t xml:space="preserve">Raikes </t>
    </r>
    <r>
      <rPr>
        <sz val="12"/>
        <rFont val="Times New Roman"/>
        <family val="1"/>
      </rPr>
      <t>MA5200</t>
    </r>
    <r>
      <rPr>
        <sz val="12"/>
        <rFont val="宋体"/>
        <family val="0"/>
      </rPr>
      <t>主功放</t>
    </r>
  </si>
  <si>
    <r>
      <t>Raikes MA</t>
    </r>
    <r>
      <rPr>
        <sz val="12"/>
        <rFont val="Times New Roman"/>
        <family val="1"/>
      </rPr>
      <t xml:space="preserve">3600 </t>
    </r>
    <r>
      <rPr>
        <sz val="12"/>
        <rFont val="宋体"/>
        <family val="0"/>
      </rPr>
      <t>辅助功放</t>
    </r>
  </si>
  <si>
    <r>
      <t>施乐</t>
    </r>
    <r>
      <rPr>
        <sz val="12"/>
        <rFont val="Times New Roman"/>
        <family val="1"/>
      </rPr>
      <t>C2265</t>
    </r>
    <r>
      <rPr>
        <sz val="12"/>
        <rFont val="Times New Roman"/>
        <family val="1"/>
      </rPr>
      <t>CPS</t>
    </r>
    <r>
      <rPr>
        <sz val="12"/>
        <rFont val="宋体"/>
        <family val="0"/>
      </rPr>
      <t>复合机（双面输稿器，双面器，双纸盒）</t>
    </r>
  </si>
  <si>
    <t>HP P1106 打印机</t>
  </si>
  <si>
    <r>
      <t>松下</t>
    </r>
    <r>
      <rPr>
        <sz val="12"/>
        <rFont val="Times New Roman"/>
        <family val="1"/>
      </rPr>
      <t xml:space="preserve">KX-FL338CN </t>
    </r>
    <r>
      <rPr>
        <sz val="12"/>
        <rFont val="宋体"/>
        <family val="0"/>
      </rPr>
      <t>传真机</t>
    </r>
  </si>
  <si>
    <t>EPSON V330扫描仪</t>
  </si>
  <si>
    <t>EPSON DS6500扫描仪</t>
  </si>
  <si>
    <r>
      <t xml:space="preserve">HP </t>
    </r>
    <r>
      <rPr>
        <sz val="12"/>
        <rFont val="Times New Roman"/>
        <family val="1"/>
      </rPr>
      <t>M</t>
    </r>
    <r>
      <rPr>
        <sz val="12"/>
        <rFont val="宋体"/>
        <family val="0"/>
      </rPr>
      <t>226DN多功能一体机</t>
    </r>
  </si>
  <si>
    <r>
      <t xml:space="preserve">希沃 </t>
    </r>
    <r>
      <rPr>
        <sz val="12"/>
        <rFont val="Times New Roman"/>
        <family val="1"/>
      </rPr>
      <t>S80EB</t>
    </r>
    <r>
      <rPr>
        <sz val="12"/>
        <rFont val="宋体"/>
        <family val="0"/>
      </rPr>
      <t>触摸一体机</t>
    </r>
  </si>
  <si>
    <t>Raikes K200合并式功放</t>
  </si>
  <si>
    <r>
      <t xml:space="preserve">TIANSOT </t>
    </r>
    <r>
      <rPr>
        <sz val="12"/>
        <rFont val="Times New Roman"/>
        <family val="1"/>
      </rPr>
      <t>KF3200</t>
    </r>
    <r>
      <rPr>
        <sz val="12"/>
        <rFont val="宋体"/>
        <family val="0"/>
      </rPr>
      <t>无线领夹话筒</t>
    </r>
  </si>
  <si>
    <r>
      <t>松下</t>
    </r>
    <r>
      <rPr>
        <sz val="12"/>
        <rFont val="Times New Roman"/>
        <family val="1"/>
      </rPr>
      <t>DMP</t>
    </r>
    <r>
      <rPr>
        <sz val="12"/>
        <rFont val="Times New Roman"/>
        <family val="1"/>
      </rPr>
      <t>-BD83GK-K</t>
    </r>
    <r>
      <rPr>
        <sz val="12"/>
        <rFont val="宋体"/>
        <family val="0"/>
      </rPr>
      <t>播放器</t>
    </r>
  </si>
  <si>
    <t>多媒体讲台</t>
  </si>
  <si>
    <r>
      <t>联想</t>
    </r>
    <r>
      <rPr>
        <sz val="12"/>
        <rFont val="Times New Roman"/>
        <family val="1"/>
      </rPr>
      <t>ThinkPad</t>
    </r>
    <r>
      <rPr>
        <sz val="12"/>
        <rFont val="Times New Roman"/>
        <family val="1"/>
      </rPr>
      <t xml:space="preserve"> T470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i7-7500U/</t>
    </r>
    <r>
      <rPr>
        <sz val="12"/>
        <rFont val="Times New Roman"/>
        <family val="1"/>
      </rPr>
      <t>4GB/1TB/14LED</t>
    </r>
    <r>
      <rPr>
        <sz val="12"/>
        <rFont val="宋体"/>
        <family val="0"/>
      </rPr>
      <t>）</t>
    </r>
  </si>
  <si>
    <r>
      <t xml:space="preserve">SONY </t>
    </r>
    <r>
      <rPr>
        <sz val="12"/>
        <rFont val="Times New Roman"/>
        <family val="1"/>
      </rPr>
      <t>FDR-AX1E/BC</t>
    </r>
    <r>
      <rPr>
        <sz val="12"/>
        <rFont val="宋体"/>
        <family val="0"/>
      </rPr>
      <t>摄像机（</t>
    </r>
    <r>
      <rPr>
        <sz val="12"/>
        <rFont val="Times New Roman"/>
        <family val="1"/>
      </rPr>
      <t xml:space="preserve">32GB </t>
    </r>
    <r>
      <rPr>
        <sz val="12"/>
        <rFont val="宋体"/>
        <family val="0"/>
      </rPr>
      <t>存储卡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三脚架）</t>
    </r>
  </si>
  <si>
    <r>
      <t>科密</t>
    </r>
    <r>
      <rPr>
        <sz val="12"/>
        <rFont val="Times New Roman"/>
        <family val="1"/>
      </rPr>
      <t>s-</t>
    </r>
    <r>
      <rPr>
        <sz val="12"/>
        <rFont val="Times New Roman"/>
        <family val="1"/>
      </rPr>
      <t>A3000</t>
    </r>
    <r>
      <rPr>
        <sz val="12"/>
        <rFont val="宋体"/>
        <family val="0"/>
      </rPr>
      <t>碎纸机</t>
    </r>
  </si>
  <si>
    <r>
      <t xml:space="preserve">SONY </t>
    </r>
    <r>
      <rPr>
        <sz val="12"/>
        <rFont val="Times New Roman"/>
        <family val="1"/>
      </rPr>
      <t>ICD-SX2000 Hi-Res</t>
    </r>
    <r>
      <rPr>
        <sz val="12"/>
        <rFont val="宋体"/>
        <family val="0"/>
      </rPr>
      <t>录音笔</t>
    </r>
  </si>
  <si>
    <t>工程（布线等）</t>
  </si>
  <si>
    <t>铭牌制作</t>
  </si>
  <si>
    <r>
      <t>三人位屏风桌</t>
    </r>
    <r>
      <rPr>
        <sz val="12"/>
        <rFont val="Times New Roman"/>
        <family val="1"/>
      </rPr>
      <t>HB-BY039 1200*1400*1100</t>
    </r>
  </si>
  <si>
    <r>
      <t>椅子</t>
    </r>
    <r>
      <rPr>
        <sz val="12"/>
        <rFont val="Times New Roman"/>
        <family val="1"/>
      </rPr>
      <t>HB-JY029</t>
    </r>
    <r>
      <rPr>
        <sz val="12"/>
        <rFont val="宋体"/>
        <family val="0"/>
      </rPr>
      <t>常规</t>
    </r>
  </si>
  <si>
    <r>
      <t>接待桌</t>
    </r>
    <r>
      <rPr>
        <sz val="12"/>
        <rFont val="Times New Roman"/>
        <family val="1"/>
      </rPr>
      <t>HB-BH0121800*900*750</t>
    </r>
  </si>
  <si>
    <r>
      <t>接待椅</t>
    </r>
    <r>
      <rPr>
        <sz val="12"/>
        <rFont val="Times New Roman"/>
        <family val="1"/>
      </rPr>
      <t>HB-JY043</t>
    </r>
    <r>
      <rPr>
        <sz val="12"/>
        <rFont val="宋体"/>
        <family val="0"/>
      </rPr>
      <t>常规</t>
    </r>
  </si>
  <si>
    <r>
      <t>沙发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茶几</t>
    </r>
    <r>
      <rPr>
        <sz val="12"/>
        <rFont val="Times New Roman"/>
        <family val="1"/>
      </rPr>
      <t>HB-S017</t>
    </r>
    <r>
      <rPr>
        <sz val="12"/>
        <rFont val="宋体"/>
        <family val="0"/>
      </rPr>
      <t>常规</t>
    </r>
  </si>
  <si>
    <r>
      <t>两人位屏风桌</t>
    </r>
    <r>
      <rPr>
        <sz val="12"/>
        <rFont val="Times New Roman"/>
        <family val="1"/>
      </rPr>
      <t>1200*1400*1100</t>
    </r>
  </si>
  <si>
    <r>
      <t>椅子</t>
    </r>
    <r>
      <rPr>
        <sz val="12"/>
        <rFont val="Times New Roman"/>
        <family val="1"/>
      </rPr>
      <t>HB-JY029</t>
    </r>
  </si>
  <si>
    <r>
      <t>办公桌</t>
    </r>
    <r>
      <rPr>
        <sz val="12"/>
        <rFont val="Times New Roman"/>
        <family val="1"/>
      </rPr>
      <t>HB-GB007 1800*900*750</t>
    </r>
  </si>
  <si>
    <r>
      <t>主管椅</t>
    </r>
    <r>
      <rPr>
        <sz val="12"/>
        <rFont val="Times New Roman"/>
        <family val="1"/>
      </rPr>
      <t xml:space="preserve">HB-JY011 </t>
    </r>
    <r>
      <rPr>
        <sz val="12"/>
        <rFont val="宋体"/>
        <family val="0"/>
      </rPr>
      <t>常规</t>
    </r>
  </si>
  <si>
    <r>
      <t>沙发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茶几</t>
    </r>
    <r>
      <rPr>
        <sz val="12"/>
        <rFont val="Times New Roman"/>
        <family val="1"/>
      </rPr>
      <t>HB-S022</t>
    </r>
    <r>
      <rPr>
        <sz val="12"/>
        <rFont val="宋体"/>
        <family val="0"/>
      </rPr>
      <t>常规</t>
    </r>
  </si>
  <si>
    <r>
      <t>沙发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茶几</t>
    </r>
    <r>
      <rPr>
        <sz val="12"/>
        <rFont val="Times New Roman"/>
        <family val="1"/>
      </rPr>
      <t>HB-S028</t>
    </r>
    <r>
      <rPr>
        <sz val="12"/>
        <rFont val="宋体"/>
        <family val="0"/>
      </rPr>
      <t>常规</t>
    </r>
  </si>
  <si>
    <r>
      <t>接待桌</t>
    </r>
    <r>
      <rPr>
        <sz val="12"/>
        <rFont val="Times New Roman"/>
        <family val="1"/>
      </rPr>
      <t>HB-BH019  2400*1200*750</t>
    </r>
  </si>
  <si>
    <r>
      <t>接待椅</t>
    </r>
    <r>
      <rPr>
        <sz val="12"/>
        <rFont val="Times New Roman"/>
        <family val="1"/>
      </rPr>
      <t xml:space="preserve">HB-JY043 </t>
    </r>
    <r>
      <rPr>
        <sz val="12"/>
        <rFont val="宋体"/>
        <family val="0"/>
      </rPr>
      <t>常规</t>
    </r>
  </si>
  <si>
    <t>项目名称:云计算与智能信息处理实验室（SZ15405067）            预算：111万</t>
  </si>
  <si>
    <t>高可用云桌面平台VDI专用服务器</t>
  </si>
  <si>
    <t>201612 P1841</t>
  </si>
  <si>
    <t>2016-dz-072+变更</t>
  </si>
  <si>
    <t>CBNB-20160371G</t>
  </si>
  <si>
    <t>云终端系统</t>
  </si>
  <si>
    <t>60台</t>
  </si>
  <si>
    <t>云计算实训资源库系统</t>
  </si>
  <si>
    <t>云计算实训平台（CloudStack集群）</t>
  </si>
  <si>
    <t>大数据Hadoop工程师开发培训资源库系统</t>
  </si>
  <si>
    <t>大数据实训平台（HDP集群）</t>
  </si>
  <si>
    <t>Linux基础实验资源库系统</t>
  </si>
  <si>
    <t>云平台管理系统</t>
  </si>
  <si>
    <t>并行编译执行环境实验包</t>
  </si>
  <si>
    <t>调度与资源管理系统</t>
  </si>
  <si>
    <t>笔记本1</t>
  </si>
  <si>
    <t>笔记本2</t>
  </si>
  <si>
    <t>笔记本3</t>
  </si>
  <si>
    <t>交换机</t>
  </si>
  <si>
    <t>电子教学系统</t>
  </si>
  <si>
    <t>非法外联监控系统</t>
  </si>
  <si>
    <t>60用户</t>
  </si>
  <si>
    <t>教师电脑</t>
  </si>
  <si>
    <t>移动硬盘</t>
  </si>
  <si>
    <t>2个</t>
  </si>
  <si>
    <t>实践基地环境改造费用</t>
  </si>
  <si>
    <t>1批</t>
  </si>
  <si>
    <t>静电地板</t>
  </si>
  <si>
    <r>
      <t>1</t>
    </r>
    <r>
      <rPr>
        <sz val="12"/>
        <rFont val="宋体"/>
        <family val="0"/>
      </rPr>
      <t>18.8</t>
    </r>
    <r>
      <rPr>
        <sz val="12"/>
        <rFont val="宋体"/>
        <family val="0"/>
      </rPr>
      <t>平米</t>
    </r>
  </si>
  <si>
    <t>学生电脑桌(2人桌)</t>
  </si>
  <si>
    <t>30张</t>
  </si>
  <si>
    <t>学生椅</t>
  </si>
  <si>
    <t>60把</t>
  </si>
  <si>
    <t>教师桌椅</t>
  </si>
  <si>
    <t>201612 P1838</t>
  </si>
  <si>
    <t>CB108762016000060</t>
  </si>
  <si>
    <t>移动终端</t>
  </si>
  <si>
    <t>项目名称:移动互联网应用系统研发实验室（SZ15405068）            预算：110万</t>
  </si>
  <si>
    <r>
      <t>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年中央财政资助实验室建设项目</t>
    </r>
  </si>
  <si>
    <t>项目名称:环境治理实训基地（SZ15405075）            预算：160万</t>
  </si>
  <si>
    <t>项目名称:电子信息技术实践基地（SZ15405076）            预算：250万</t>
  </si>
  <si>
    <t>电子负载</t>
  </si>
  <si>
    <t>201706 P2321</t>
  </si>
  <si>
    <t>CB108762017000045</t>
  </si>
  <si>
    <t>数字合成扫频仪</t>
  </si>
  <si>
    <t>201706 P2967</t>
  </si>
  <si>
    <t>2017-dz-046</t>
  </si>
  <si>
    <t>CBNB-20173068G</t>
  </si>
  <si>
    <t>DDS信号源</t>
  </si>
  <si>
    <t>50台</t>
  </si>
  <si>
    <t>混合信号示波器</t>
  </si>
  <si>
    <t>PCB热转印机</t>
  </si>
  <si>
    <t>回流焊机</t>
  </si>
  <si>
    <t>丝印台</t>
  </si>
  <si>
    <t>台式万用表</t>
  </si>
  <si>
    <t>30台</t>
  </si>
  <si>
    <t>可编程电源</t>
  </si>
  <si>
    <t>30个</t>
  </si>
  <si>
    <t>系统设计软件</t>
  </si>
  <si>
    <t>多功能一体式仪器</t>
  </si>
  <si>
    <t>智能小车套件</t>
  </si>
  <si>
    <t>智能小车套件蓝牙模块</t>
  </si>
  <si>
    <t>3个</t>
  </si>
  <si>
    <t>数字相机套件</t>
  </si>
  <si>
    <t>LCD液晶屏</t>
  </si>
  <si>
    <t>LCD触摸屏开发子板</t>
  </si>
  <si>
    <t>开发平台</t>
  </si>
  <si>
    <t>智能安卓手机</t>
  </si>
  <si>
    <t>数字示波器</t>
  </si>
  <si>
    <t>制板设计与仿真系统</t>
  </si>
  <si>
    <t>显示屏</t>
  </si>
  <si>
    <t>201711 P1288</t>
  </si>
  <si>
    <t>2017-dz-048</t>
  </si>
  <si>
    <t>LED双色屏</t>
  </si>
  <si>
    <t>无线传输模块</t>
  </si>
  <si>
    <t>1个</t>
  </si>
  <si>
    <t>数字高清摄像机（正面）</t>
  </si>
  <si>
    <t>全景数字高清摄像机（侧面）</t>
  </si>
  <si>
    <t>摄像机控制器</t>
  </si>
  <si>
    <t>视频切换台</t>
  </si>
  <si>
    <t>HDMI采集卡</t>
  </si>
  <si>
    <t>交换机一</t>
  </si>
  <si>
    <t>交换机二</t>
  </si>
  <si>
    <t>201707 P192</t>
  </si>
  <si>
    <t>201709 P2036</t>
  </si>
  <si>
    <t>双门控制器</t>
  </si>
  <si>
    <t>201711 P1812</t>
  </si>
  <si>
    <t>2017-dz-056</t>
  </si>
  <si>
    <t>续2017-dz-056</t>
  </si>
  <si>
    <t>门禁读卡器</t>
  </si>
  <si>
    <t>防盗门电控锁</t>
  </si>
  <si>
    <t>出门按钮</t>
  </si>
  <si>
    <t>双门磁力锁</t>
  </si>
  <si>
    <t>磁力锁支架</t>
  </si>
  <si>
    <t>网线</t>
  </si>
  <si>
    <t>电源线</t>
  </si>
  <si>
    <t>信号线</t>
  </si>
  <si>
    <r>
      <t>DN25 PVC</t>
    </r>
    <r>
      <rPr>
        <sz val="9"/>
        <rFont val="宋体"/>
        <family val="0"/>
      </rPr>
      <t>管</t>
    </r>
  </si>
  <si>
    <r>
      <t>DN20 PVC</t>
    </r>
    <r>
      <rPr>
        <sz val="9"/>
        <rFont val="宋体"/>
        <family val="0"/>
      </rPr>
      <t>管</t>
    </r>
  </si>
  <si>
    <t>25mm PVC线槽</t>
  </si>
  <si>
    <t>其他</t>
  </si>
  <si>
    <t>单门控制器</t>
  </si>
  <si>
    <t>2017-dz-050+变更</t>
  </si>
  <si>
    <t>四门控制器</t>
  </si>
  <si>
    <t>13台</t>
  </si>
  <si>
    <t>55台</t>
  </si>
  <si>
    <t>53个</t>
  </si>
  <si>
    <t>玻璃门电插锁</t>
  </si>
  <si>
    <t>4个</t>
  </si>
  <si>
    <t>55个</t>
  </si>
  <si>
    <t>发卡机</t>
  </si>
  <si>
    <t>指纹采集仪</t>
  </si>
  <si>
    <t>一卡通管理平台软件</t>
  </si>
  <si>
    <t>单开金属防盗门</t>
  </si>
  <si>
    <t>38+2扇</t>
  </si>
  <si>
    <t>子母金属防盗门</t>
  </si>
  <si>
    <t>9扇</t>
  </si>
  <si>
    <t>不锈钢进户门</t>
  </si>
  <si>
    <t>1扇</t>
  </si>
  <si>
    <t>液压闭门器</t>
  </si>
  <si>
    <t>18个</t>
  </si>
  <si>
    <t>5箱</t>
  </si>
  <si>
    <t>2500米</t>
  </si>
  <si>
    <t>1500米</t>
  </si>
  <si>
    <t>DN25 PVC管</t>
  </si>
  <si>
    <t>500米</t>
  </si>
  <si>
    <t>DN20 PVC管</t>
  </si>
  <si>
    <t>300米</t>
  </si>
  <si>
    <t>其它</t>
  </si>
  <si>
    <t>项目名称:“互联网+”金融经贸综合实训平台建设（SZ15405077）    预算：240万</t>
  </si>
  <si>
    <t>联想（Lenovo）SystemX X3650M5</t>
  </si>
  <si>
    <t>2017 6P  2650</t>
  </si>
  <si>
    <t>2017-00-033</t>
  </si>
  <si>
    <t>ZJ-NB17006-2</t>
  </si>
  <si>
    <t>联想启天M4650</t>
  </si>
  <si>
    <t>飞利浦203V5LSB2 19.5英寸</t>
  </si>
  <si>
    <t>AOC LV243XIP  23.8英寸</t>
  </si>
  <si>
    <t>乐歌双屏支架DLB502-D</t>
  </si>
  <si>
    <t>微软SURFACE PRO 二合一平板电脑</t>
  </si>
  <si>
    <t>华为(HUAWEI)M3, 8.4英寸麒麟</t>
  </si>
  <si>
    <t>海之升JHS-200F功放</t>
  </si>
  <si>
    <t>海之升ws-51</t>
  </si>
  <si>
    <t>锐捷POE交换机RG-S2928G-24P</t>
  </si>
  <si>
    <t>锐捷无线AP520-1</t>
  </si>
  <si>
    <t>EPSON-EB-C764X</t>
  </si>
  <si>
    <t xml:space="preserve">小米空气净化器2代Pro  </t>
  </si>
  <si>
    <t>得力(deli) 9911 多功能办公碎纸机</t>
  </si>
  <si>
    <t>长虹CYS-E12 冰热型</t>
  </si>
  <si>
    <t>格兰仕R6-G238N3(S0)23L 800W微波炉</t>
  </si>
  <si>
    <t>惠普HP M570DW打印机</t>
  </si>
  <si>
    <t>得力3969人脸识别考勤机</t>
  </si>
  <si>
    <t>金融综合业务模拟系统</t>
  </si>
  <si>
    <r>
      <t>2017-00-03</t>
    </r>
    <r>
      <rPr>
        <sz val="12"/>
        <rFont val="宋体"/>
        <family val="0"/>
      </rPr>
      <t>8</t>
    </r>
  </si>
  <si>
    <t>ZJ-NB17006-3</t>
  </si>
  <si>
    <t>金融量化投资策略开发与交易系统</t>
  </si>
  <si>
    <t>工程审核费</t>
  </si>
  <si>
    <t>201710P   239</t>
  </si>
  <si>
    <t>电脑桌椅</t>
  </si>
  <si>
    <t>201710P  2139</t>
  </si>
  <si>
    <t>2017-00-040</t>
  </si>
  <si>
    <t>讲台1</t>
  </si>
  <si>
    <t>讲台2</t>
  </si>
  <si>
    <t>讲台</t>
  </si>
  <si>
    <t>八人位办公桌</t>
  </si>
  <si>
    <t>会议桌</t>
  </si>
  <si>
    <t>洽谈桌</t>
  </si>
  <si>
    <t>沙发</t>
  </si>
  <si>
    <t>教师椅</t>
  </si>
  <si>
    <t>椅子</t>
  </si>
  <si>
    <t>茶水柜</t>
  </si>
  <si>
    <t>无线话筒</t>
  </si>
  <si>
    <t>201711P   121</t>
  </si>
  <si>
    <t>CB108762017000055</t>
  </si>
  <si>
    <t>激光翻页笔</t>
  </si>
  <si>
    <t>笔记本键盘</t>
  </si>
  <si>
    <t>电视机</t>
  </si>
  <si>
    <t>插板</t>
  </si>
  <si>
    <t>空气净化器</t>
  </si>
  <si>
    <t>笔记本商务皮套</t>
  </si>
  <si>
    <t>二合一平板电脑</t>
  </si>
  <si>
    <t>平板电脑</t>
  </si>
  <si>
    <t>白板</t>
  </si>
  <si>
    <t>电子书阅读器</t>
  </si>
  <si>
    <t>摄像头</t>
  </si>
  <si>
    <t>空调</t>
  </si>
  <si>
    <t>201711 P385</t>
  </si>
  <si>
    <t>协议采购</t>
  </si>
  <si>
    <t>硬盘</t>
  </si>
  <si>
    <t>CB108762017000053</t>
  </si>
  <si>
    <t>音箱</t>
  </si>
  <si>
    <t>HDMI线</t>
  </si>
  <si>
    <t>光驱</t>
  </si>
  <si>
    <t>切换器</t>
  </si>
  <si>
    <t>幕布</t>
  </si>
  <si>
    <t>功放</t>
  </si>
  <si>
    <t>话筒</t>
  </si>
  <si>
    <r>
      <t>APPLE imac MK442</t>
    </r>
    <r>
      <rPr>
        <sz val="12"/>
        <rFont val="宋体"/>
        <family val="0"/>
      </rPr>
      <t>一体机</t>
    </r>
  </si>
  <si>
    <t>201711 P456</t>
  </si>
  <si>
    <t>安普六类线等</t>
  </si>
  <si>
    <t>8口POE</t>
  </si>
  <si>
    <t>48口千兆交换机</t>
  </si>
  <si>
    <t>华为AP3010DN-AGN-CN</t>
  </si>
  <si>
    <r>
      <t>华为E5573S-856</t>
    </r>
    <r>
      <rPr>
        <sz val="12"/>
        <rFont val="宋体"/>
        <family val="0"/>
      </rPr>
      <t xml:space="preserve"> 4G无线路由器</t>
    </r>
  </si>
  <si>
    <t>爱国者PB726S无线硬盘</t>
  </si>
  <si>
    <t>爱普生EB-C750X</t>
  </si>
  <si>
    <t>海之升JHS-200F功放/AK-102音箱/</t>
  </si>
  <si>
    <t>图腾12U</t>
  </si>
  <si>
    <t>DELLOptiPlex 3046MT</t>
  </si>
  <si>
    <t xml:space="preserve">48口千兆交换机TP-LINK TL-1048 </t>
  </si>
  <si>
    <t>海之升JHS-200F功放/AK-102音箱</t>
  </si>
  <si>
    <t>齐富移动架双面翻转白板/1.2*1.8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</si>
</sst>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2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2"/>
      <name val="Times New Roman"/>
      <family val="1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10" fillId="0" borderId="0">
      <alignment vertical="center"/>
      <protection/>
    </xf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10" fillId="0" borderId="0">
      <alignment vertical="center"/>
      <protection/>
    </xf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10" fillId="0" borderId="0">
      <alignment vertical="center"/>
      <protection/>
    </xf>
    <xf numFmtId="0" fontId="29" fillId="3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13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76" fontId="0" fillId="0" borderId="11" xfId="0" applyNumberForma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0" fontId="0" fillId="0" borderId="17" xfId="73" applyFont="1" applyBorder="1" applyAlignment="1">
      <alignment horizontal="center" vertical="center" wrapText="1"/>
      <protection/>
    </xf>
    <xf numFmtId="176" fontId="0" fillId="0" borderId="18" xfId="73" applyNumberFormat="1" applyFont="1" applyFill="1" applyBorder="1" applyAlignment="1">
      <alignment horizontal="right" vertical="center" wrapText="1"/>
      <protection/>
    </xf>
    <xf numFmtId="0" fontId="0" fillId="0" borderId="19" xfId="74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1" xfId="74" applyFont="1" applyBorder="1" applyAlignment="1">
      <alignment horizontal="center" vertical="center"/>
      <protection/>
    </xf>
    <xf numFmtId="0" fontId="0" fillId="0" borderId="20" xfId="74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74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3" xfId="74" applyFont="1" applyBorder="1" applyAlignment="1">
      <alignment horizontal="center" vertical="center"/>
      <protection/>
    </xf>
    <xf numFmtId="0" fontId="0" fillId="0" borderId="21" xfId="74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74" applyFont="1" applyBorder="1" applyAlignment="1">
      <alignment horizontal="center" vertical="center"/>
      <protection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176" fontId="0" fillId="0" borderId="11" xfId="0" applyNumberFormat="1" applyFill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 wrapText="1"/>
    </xf>
    <xf numFmtId="177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177" fontId="0" fillId="0" borderId="11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22" xfId="0" applyNumberForma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0" xfId="0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176" fontId="0" fillId="0" borderId="11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wrapText="1"/>
    </xf>
    <xf numFmtId="176" fontId="0" fillId="0" borderId="11" xfId="0" applyNumberFormat="1" applyBorder="1" applyAlignment="1">
      <alignment horizontal="right" wrapText="1"/>
    </xf>
    <xf numFmtId="0" fontId="0" fillId="0" borderId="11" xfId="0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6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left" vertical="top"/>
    </xf>
    <xf numFmtId="0" fontId="0" fillId="0" borderId="11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177" fontId="0" fillId="0" borderId="1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77" fontId="0" fillId="0" borderId="14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vertical="center"/>
    </xf>
    <xf numFmtId="177" fontId="0" fillId="0" borderId="11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77" fontId="0" fillId="0" borderId="11" xfId="0" applyNumberFormat="1" applyFont="1" applyFill="1" applyBorder="1" applyAlignment="1">
      <alignment horizontal="right" vertical="center"/>
    </xf>
    <xf numFmtId="0" fontId="43" fillId="0" borderId="11" xfId="0" applyFont="1" applyBorder="1" applyAlignment="1">
      <alignment horizontal="left" wrapText="1"/>
    </xf>
    <xf numFmtId="0" fontId="43" fillId="0" borderId="11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vertical="center"/>
    </xf>
    <xf numFmtId="49" fontId="0" fillId="0" borderId="0" xfId="0" applyNumberFormat="1" applyFont="1" applyFill="1" applyAlignment="1">
      <alignment/>
    </xf>
    <xf numFmtId="0" fontId="0" fillId="0" borderId="13" xfId="0" applyBorder="1" applyAlignment="1">
      <alignment horizontal="center" vertical="center"/>
    </xf>
    <xf numFmtId="49" fontId="0" fillId="33" borderId="11" xfId="69" applyNumberFormat="1" applyFont="1" applyFill="1" applyBorder="1">
      <alignment/>
      <protection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_2013物联网工程基础教学实验室_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常规_2013物联网工程基础教学实验室_1" xfId="60"/>
    <cellStyle name="60% - 强调文字颜色 5" xfId="61"/>
    <cellStyle name="强调文字颜色 6" xfId="62"/>
    <cellStyle name="40% - 强调文字颜色 6" xfId="63"/>
    <cellStyle name="常规_2013物联网工程基础教学实验室_2" xfId="64"/>
    <cellStyle name="60% - 强调文字颜色 6" xfId="65"/>
    <cellStyle name="常规_2013IT服务管理构件化平台建设_4" xfId="66"/>
    <cellStyle name="常规_2013IT服务管理构件化平台建设_8" xfId="67"/>
    <cellStyle name="常规_2013生物与环境基础实验室续建_2" xfId="68"/>
    <cellStyle name="常规_Sheet1" xfId="69"/>
    <cellStyle name="常规_2013食品营养分子生物学平台建设_2" xfId="70"/>
    <cellStyle name="常规_2013物联网工程基础教学实验室" xfId="71"/>
    <cellStyle name="常规_2013物联网工程基础教学实验室_10" xfId="72"/>
    <cellStyle name="常规_数字校园示范建设项目（增补）_2" xfId="73"/>
    <cellStyle name="常规_14年东校区多媒体更新_3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8"/>
  <sheetViews>
    <sheetView tabSelected="1" zoomScaleSheetLayoutView="100" workbookViewId="0" topLeftCell="A1">
      <selection activeCell="D23" sqref="D23"/>
    </sheetView>
  </sheetViews>
  <sheetFormatPr defaultColWidth="9.00390625" defaultRowHeight="14.25"/>
  <cols>
    <col min="1" max="1" width="40.375" style="2" customWidth="1"/>
    <col min="2" max="2" width="13.375" style="3" customWidth="1"/>
    <col min="3" max="3" width="19.75390625" style="3" customWidth="1"/>
    <col min="4" max="4" width="13.375" style="2" customWidth="1"/>
    <col min="5" max="5" width="18.375" style="2" customWidth="1"/>
    <col min="6" max="6" width="14.00390625" style="2" customWidth="1"/>
    <col min="7" max="7" width="16.625" style="2" customWidth="1"/>
    <col min="8" max="16384" width="9.00390625" style="2" customWidth="1"/>
  </cols>
  <sheetData>
    <row r="1" ht="54.75" customHeight="1"/>
    <row r="2" spans="1:6" ht="22.5">
      <c r="A2" s="5" t="s">
        <v>0</v>
      </c>
      <c r="B2" s="5"/>
      <c r="C2" s="5"/>
      <c r="D2" s="5"/>
      <c r="E2" s="5"/>
      <c r="F2" s="5"/>
    </row>
    <row r="3" spans="1:5" ht="9.75" customHeight="1">
      <c r="A3" s="7"/>
      <c r="B3" s="7"/>
      <c r="C3" s="7"/>
      <c r="D3" s="7"/>
      <c r="E3" s="7"/>
    </row>
    <row r="4" spans="1:6" ht="21.75" customHeight="1">
      <c r="A4" s="128" t="s">
        <v>1</v>
      </c>
      <c r="B4" s="128"/>
      <c r="C4" s="128"/>
      <c r="D4" s="128"/>
      <c r="E4" s="128"/>
      <c r="F4" s="85" t="s">
        <v>2</v>
      </c>
    </row>
    <row r="5" spans="1:6" ht="21.75" customHeight="1">
      <c r="A5" s="13" t="s">
        <v>3</v>
      </c>
      <c r="B5" s="13" t="s">
        <v>4</v>
      </c>
      <c r="C5" s="86" t="s">
        <v>5</v>
      </c>
      <c r="D5" s="13" t="s">
        <v>6</v>
      </c>
      <c r="E5" s="13" t="s">
        <v>7</v>
      </c>
      <c r="F5" s="15" t="s">
        <v>8</v>
      </c>
    </row>
    <row r="6" spans="1:6" ht="14.25">
      <c r="A6" s="68" t="s">
        <v>9</v>
      </c>
      <c r="B6" s="20">
        <v>12</v>
      </c>
      <c r="C6" s="20">
        <v>370800</v>
      </c>
      <c r="D6" s="19" t="s">
        <v>10</v>
      </c>
      <c r="E6" s="111" t="s">
        <v>11</v>
      </c>
      <c r="F6" s="40" t="s">
        <v>12</v>
      </c>
    </row>
    <row r="7" spans="1:6" ht="14.25">
      <c r="A7" s="68" t="s">
        <v>13</v>
      </c>
      <c r="B7" s="20">
        <v>120</v>
      </c>
      <c r="C7" s="20">
        <v>99000</v>
      </c>
      <c r="D7" s="24"/>
      <c r="E7" s="94"/>
      <c r="F7" s="40"/>
    </row>
    <row r="8" spans="1:7" ht="14.25">
      <c r="A8" s="129" t="s">
        <v>14</v>
      </c>
      <c r="B8" s="20">
        <v>1</v>
      </c>
      <c r="C8" s="20">
        <v>8680</v>
      </c>
      <c r="D8" s="21" t="s">
        <v>15</v>
      </c>
      <c r="E8" s="130" t="s">
        <v>16</v>
      </c>
      <c r="F8" s="40" t="s">
        <v>17</v>
      </c>
      <c r="G8" s="2" t="s">
        <v>18</v>
      </c>
    </row>
    <row r="9" spans="1:6" ht="14.25">
      <c r="A9" s="68" t="s">
        <v>19</v>
      </c>
      <c r="B9" s="20">
        <v>1</v>
      </c>
      <c r="C9" s="20">
        <v>80500</v>
      </c>
      <c r="D9" s="19" t="s">
        <v>20</v>
      </c>
      <c r="E9" s="23" t="s">
        <v>21</v>
      </c>
      <c r="F9" s="20" t="s">
        <v>22</v>
      </c>
    </row>
    <row r="10" spans="1:6" ht="14.25">
      <c r="A10" s="22" t="s">
        <v>23</v>
      </c>
      <c r="B10" s="20">
        <v>1</v>
      </c>
      <c r="C10" s="20">
        <v>85000</v>
      </c>
      <c r="D10" s="21"/>
      <c r="E10" s="70"/>
      <c r="F10" s="20"/>
    </row>
    <row r="11" spans="1:6" ht="14.25">
      <c r="A11" s="22" t="s">
        <v>24</v>
      </c>
      <c r="B11" s="20">
        <v>1</v>
      </c>
      <c r="C11" s="20">
        <v>70000</v>
      </c>
      <c r="D11" s="24"/>
      <c r="E11" s="25"/>
      <c r="F11" s="20"/>
    </row>
    <row r="12" spans="1:6" ht="14.25">
      <c r="A12" s="22"/>
      <c r="B12" s="20"/>
      <c r="C12" s="20"/>
      <c r="D12" s="24"/>
      <c r="E12" s="115"/>
      <c r="F12" s="20"/>
    </row>
    <row r="13" spans="1:6" ht="14.25">
      <c r="A13" s="68"/>
      <c r="B13" s="40"/>
      <c r="C13" s="20"/>
      <c r="D13" s="22"/>
      <c r="E13" s="40"/>
      <c r="F13" s="20"/>
    </row>
    <row r="14" spans="1:6" ht="14.25">
      <c r="A14" s="40" t="s">
        <v>25</v>
      </c>
      <c r="B14" s="20"/>
      <c r="C14" s="20">
        <f>SUM(C6:C13)</f>
        <v>713980</v>
      </c>
      <c r="D14" s="22"/>
      <c r="E14" s="22"/>
      <c r="F14" s="22"/>
    </row>
    <row r="16" ht="14.25">
      <c r="A16" s="2" t="s">
        <v>26</v>
      </c>
    </row>
    <row r="17" spans="1:6" s="2" customFormat="1" ht="21.75" customHeight="1">
      <c r="A17" s="13" t="s">
        <v>3</v>
      </c>
      <c r="B17" s="13" t="s">
        <v>4</v>
      </c>
      <c r="C17" s="86" t="s">
        <v>5</v>
      </c>
      <c r="D17" s="13" t="s">
        <v>6</v>
      </c>
      <c r="E17" s="13" t="s">
        <v>7</v>
      </c>
      <c r="F17" s="15" t="s">
        <v>8</v>
      </c>
    </row>
    <row r="18" spans="1:7" s="2" customFormat="1" ht="14.25">
      <c r="A18" s="131" t="s">
        <v>27</v>
      </c>
      <c r="B18" s="132"/>
      <c r="C18" s="132">
        <v>525000</v>
      </c>
      <c r="D18" s="133" t="s">
        <v>28</v>
      </c>
      <c r="E18" s="133" t="s">
        <v>29</v>
      </c>
      <c r="F18" s="132"/>
      <c r="G18" s="85" t="s">
        <v>30</v>
      </c>
    </row>
  </sheetData>
  <sheetProtection/>
  <mergeCells count="8">
    <mergeCell ref="A2:F2"/>
    <mergeCell ref="A4:E4"/>
    <mergeCell ref="D6:D7"/>
    <mergeCell ref="D9:D11"/>
    <mergeCell ref="E6:E7"/>
    <mergeCell ref="E9:E11"/>
    <mergeCell ref="F6:F7"/>
    <mergeCell ref="F9:F11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86"/>
  <sheetViews>
    <sheetView workbookViewId="0" topLeftCell="A1">
      <selection activeCell="J20" sqref="J20"/>
    </sheetView>
  </sheetViews>
  <sheetFormatPr defaultColWidth="9.00390625" defaultRowHeight="14.25"/>
  <cols>
    <col min="1" max="1" width="22.75390625" style="2" customWidth="1"/>
    <col min="2" max="2" width="9.00390625" style="3" customWidth="1"/>
    <col min="3" max="3" width="19.75390625" style="54" customWidth="1"/>
    <col min="4" max="4" width="13.375" style="2" customWidth="1"/>
    <col min="5" max="5" width="12.625" style="55" customWidth="1"/>
    <col min="6" max="6" width="11.875" style="55" customWidth="1"/>
    <col min="7" max="7" width="9.50390625" style="2" bestFit="1" customWidth="1"/>
    <col min="8" max="16384" width="9.00390625" style="2" customWidth="1"/>
  </cols>
  <sheetData>
    <row r="1" ht="54.75" customHeight="1"/>
    <row r="2" spans="1:6" ht="22.5">
      <c r="A2" s="5" t="s">
        <v>394</v>
      </c>
      <c r="B2" s="5"/>
      <c r="C2" s="5"/>
      <c r="D2" s="5"/>
      <c r="E2" s="5"/>
      <c r="F2" s="5"/>
    </row>
    <row r="3" spans="1:5" ht="9.75" customHeight="1">
      <c r="A3" s="7"/>
      <c r="B3" s="7"/>
      <c r="C3" s="56"/>
      <c r="D3" s="7"/>
      <c r="E3" s="57"/>
    </row>
    <row r="4" spans="1:6" ht="21.75" customHeight="1">
      <c r="A4" s="9" t="s">
        <v>396</v>
      </c>
      <c r="B4" s="9"/>
      <c r="C4" s="58"/>
      <c r="D4" s="9"/>
      <c r="E4" s="59"/>
      <c r="F4" s="60"/>
    </row>
    <row r="5" spans="1:7" ht="21.75" customHeight="1">
      <c r="A5" s="13" t="s">
        <v>3</v>
      </c>
      <c r="B5" s="13" t="s">
        <v>4</v>
      </c>
      <c r="C5" s="61" t="s">
        <v>5</v>
      </c>
      <c r="D5" s="13" t="s">
        <v>6</v>
      </c>
      <c r="E5" s="62" t="s">
        <v>7</v>
      </c>
      <c r="F5" s="63" t="s">
        <v>8</v>
      </c>
      <c r="G5" s="22" t="s">
        <v>85</v>
      </c>
    </row>
    <row r="6" spans="1:7" ht="14.25">
      <c r="A6" s="22" t="s">
        <v>397</v>
      </c>
      <c r="B6" s="20">
        <v>1</v>
      </c>
      <c r="C6" s="61">
        <v>1450</v>
      </c>
      <c r="D6" s="19" t="s">
        <v>398</v>
      </c>
      <c r="E6" s="64" t="s">
        <v>399</v>
      </c>
      <c r="F6" s="65"/>
      <c r="G6" s="23">
        <v>20170626</v>
      </c>
    </row>
    <row r="7" spans="1:7" ht="14.25">
      <c r="A7" s="22" t="s">
        <v>397</v>
      </c>
      <c r="B7" s="20">
        <v>1</v>
      </c>
      <c r="C7" s="61">
        <v>3300</v>
      </c>
      <c r="D7" s="24"/>
      <c r="E7" s="66"/>
      <c r="F7" s="67"/>
      <c r="G7" s="25"/>
    </row>
    <row r="8" spans="1:7" ht="14.25">
      <c r="A8" s="68" t="s">
        <v>400</v>
      </c>
      <c r="B8" s="20" t="s">
        <v>92</v>
      </c>
      <c r="C8" s="61">
        <v>46000</v>
      </c>
      <c r="D8" s="19" t="s">
        <v>401</v>
      </c>
      <c r="E8" s="64" t="s">
        <v>402</v>
      </c>
      <c r="F8" s="64" t="s">
        <v>403</v>
      </c>
      <c r="G8" s="23">
        <v>20170627</v>
      </c>
    </row>
    <row r="9" spans="1:7" ht="14.25">
      <c r="A9" s="68" t="s">
        <v>54</v>
      </c>
      <c r="B9" s="20" t="s">
        <v>92</v>
      </c>
      <c r="C9" s="61">
        <v>3000</v>
      </c>
      <c r="D9" s="21"/>
      <c r="E9" s="69"/>
      <c r="F9" s="69"/>
      <c r="G9" s="70"/>
    </row>
    <row r="10" spans="1:7" ht="14.25">
      <c r="A10" s="68" t="s">
        <v>404</v>
      </c>
      <c r="B10" s="20" t="s">
        <v>405</v>
      </c>
      <c r="C10" s="61">
        <v>125000</v>
      </c>
      <c r="D10" s="21"/>
      <c r="E10" s="69"/>
      <c r="F10" s="69"/>
      <c r="G10" s="70"/>
    </row>
    <row r="11" spans="1:7" ht="14.25">
      <c r="A11" s="68" t="s">
        <v>406</v>
      </c>
      <c r="B11" s="40" t="s">
        <v>79</v>
      </c>
      <c r="C11" s="61">
        <v>80000</v>
      </c>
      <c r="D11" s="21"/>
      <c r="E11" s="69"/>
      <c r="F11" s="69"/>
      <c r="G11" s="70"/>
    </row>
    <row r="12" spans="1:7" ht="14.25">
      <c r="A12" s="68" t="s">
        <v>407</v>
      </c>
      <c r="B12" s="20" t="s">
        <v>92</v>
      </c>
      <c r="C12" s="61">
        <v>4000</v>
      </c>
      <c r="D12" s="21"/>
      <c r="E12" s="69"/>
      <c r="F12" s="69"/>
      <c r="G12" s="70"/>
    </row>
    <row r="13" spans="1:7" ht="14.25">
      <c r="A13" s="68" t="s">
        <v>408</v>
      </c>
      <c r="B13" s="20" t="s">
        <v>81</v>
      </c>
      <c r="C13" s="61">
        <v>3500</v>
      </c>
      <c r="D13" s="21"/>
      <c r="E13" s="69"/>
      <c r="F13" s="69"/>
      <c r="G13" s="70"/>
    </row>
    <row r="14" spans="1:7" ht="14.25">
      <c r="A14" s="68" t="s">
        <v>409</v>
      </c>
      <c r="B14" s="20" t="s">
        <v>81</v>
      </c>
      <c r="C14" s="61">
        <v>3000</v>
      </c>
      <c r="D14" s="21"/>
      <c r="E14" s="69"/>
      <c r="F14" s="69"/>
      <c r="G14" s="70"/>
    </row>
    <row r="15" spans="1:7" ht="14.25">
      <c r="A15" s="68" t="s">
        <v>410</v>
      </c>
      <c r="B15" s="20" t="s">
        <v>411</v>
      </c>
      <c r="C15" s="61">
        <v>75000</v>
      </c>
      <c r="D15" s="21"/>
      <c r="E15" s="69"/>
      <c r="F15" s="69"/>
      <c r="G15" s="70"/>
    </row>
    <row r="16" spans="1:7" ht="14.25">
      <c r="A16" s="68" t="s">
        <v>412</v>
      </c>
      <c r="B16" s="20" t="s">
        <v>413</v>
      </c>
      <c r="C16" s="61">
        <v>21000</v>
      </c>
      <c r="D16" s="21"/>
      <c r="E16" s="69"/>
      <c r="F16" s="69"/>
      <c r="G16" s="70"/>
    </row>
    <row r="17" spans="1:7" ht="14.25">
      <c r="A17" s="68" t="s">
        <v>414</v>
      </c>
      <c r="B17" s="20" t="s">
        <v>79</v>
      </c>
      <c r="C17" s="61">
        <v>110000</v>
      </c>
      <c r="D17" s="21"/>
      <c r="E17" s="69"/>
      <c r="F17" s="69"/>
      <c r="G17" s="70"/>
    </row>
    <row r="18" spans="1:7" ht="14.25">
      <c r="A18" s="68" t="s">
        <v>415</v>
      </c>
      <c r="B18" s="20" t="s">
        <v>79</v>
      </c>
      <c r="C18" s="61">
        <v>20000</v>
      </c>
      <c r="D18" s="21"/>
      <c r="E18" s="69"/>
      <c r="F18" s="69"/>
      <c r="G18" s="70"/>
    </row>
    <row r="19" spans="1:7" ht="14.25">
      <c r="A19" s="68" t="s">
        <v>416</v>
      </c>
      <c r="B19" s="20" t="s">
        <v>262</v>
      </c>
      <c r="C19" s="61">
        <v>4500</v>
      </c>
      <c r="D19" s="21"/>
      <c r="E19" s="69"/>
      <c r="F19" s="69"/>
      <c r="G19" s="70"/>
    </row>
    <row r="20" spans="1:7" ht="14.25">
      <c r="A20" s="68" t="s">
        <v>417</v>
      </c>
      <c r="B20" s="20" t="s">
        <v>418</v>
      </c>
      <c r="C20" s="61">
        <v>1500</v>
      </c>
      <c r="D20" s="21"/>
      <c r="E20" s="69"/>
      <c r="F20" s="69"/>
      <c r="G20" s="70"/>
    </row>
    <row r="21" spans="1:7" ht="14.25">
      <c r="A21" s="68" t="s">
        <v>419</v>
      </c>
      <c r="B21" s="20" t="s">
        <v>96</v>
      </c>
      <c r="C21" s="61">
        <v>10000</v>
      </c>
      <c r="D21" s="21"/>
      <c r="E21" s="69"/>
      <c r="F21" s="69"/>
      <c r="G21" s="70"/>
    </row>
    <row r="22" spans="1:7" ht="14.25">
      <c r="A22" s="68" t="s">
        <v>420</v>
      </c>
      <c r="B22" s="40" t="s">
        <v>143</v>
      </c>
      <c r="C22" s="61">
        <v>4000</v>
      </c>
      <c r="D22" s="21"/>
      <c r="E22" s="69"/>
      <c r="F22" s="69"/>
      <c r="G22" s="70"/>
    </row>
    <row r="23" spans="1:7" ht="14.25">
      <c r="A23" s="68" t="s">
        <v>421</v>
      </c>
      <c r="B23" s="20" t="s">
        <v>143</v>
      </c>
      <c r="C23" s="61">
        <v>20000</v>
      </c>
      <c r="D23" s="21"/>
      <c r="E23" s="69"/>
      <c r="F23" s="69"/>
      <c r="G23" s="70"/>
    </row>
    <row r="24" spans="1:7" ht="14.25">
      <c r="A24" s="68" t="s">
        <v>422</v>
      </c>
      <c r="B24" s="20" t="s">
        <v>143</v>
      </c>
      <c r="C24" s="61">
        <v>10000</v>
      </c>
      <c r="D24" s="21"/>
      <c r="E24" s="69"/>
      <c r="F24" s="69"/>
      <c r="G24" s="70"/>
    </row>
    <row r="25" spans="1:7" ht="14.25">
      <c r="A25" s="22" t="s">
        <v>423</v>
      </c>
      <c r="B25" s="20" t="s">
        <v>380</v>
      </c>
      <c r="C25" s="61">
        <v>5450</v>
      </c>
      <c r="D25" s="21"/>
      <c r="E25" s="69"/>
      <c r="F25" s="69"/>
      <c r="G25" s="70"/>
    </row>
    <row r="26" spans="1:7" ht="14.25">
      <c r="A26" s="22" t="s">
        <v>424</v>
      </c>
      <c r="B26" s="20" t="s">
        <v>413</v>
      </c>
      <c r="C26" s="61">
        <v>53550</v>
      </c>
      <c r="D26" s="21"/>
      <c r="E26" s="69"/>
      <c r="F26" s="69"/>
      <c r="G26" s="70"/>
    </row>
    <row r="27" spans="1:7" ht="14.25">
      <c r="A27" s="22" t="s">
        <v>425</v>
      </c>
      <c r="B27" s="20" t="s">
        <v>79</v>
      </c>
      <c r="C27" s="61">
        <v>20000</v>
      </c>
      <c r="D27" s="24"/>
      <c r="E27" s="66"/>
      <c r="F27" s="66"/>
      <c r="G27" s="25"/>
    </row>
    <row r="28" spans="1:7" ht="14.25">
      <c r="A28" s="68" t="s">
        <v>426</v>
      </c>
      <c r="B28" s="20" t="s">
        <v>81</v>
      </c>
      <c r="C28" s="61">
        <v>263877</v>
      </c>
      <c r="D28" s="19" t="s">
        <v>427</v>
      </c>
      <c r="E28" s="71" t="s">
        <v>428</v>
      </c>
      <c r="F28" s="64" t="s">
        <v>403</v>
      </c>
      <c r="G28" s="72">
        <v>20171103</v>
      </c>
    </row>
    <row r="29" spans="1:7" ht="14.25">
      <c r="A29" s="68" t="s">
        <v>429</v>
      </c>
      <c r="B29" s="20" t="s">
        <v>81</v>
      </c>
      <c r="C29" s="61">
        <v>9800</v>
      </c>
      <c r="D29" s="21"/>
      <c r="E29" s="73"/>
      <c r="F29" s="69"/>
      <c r="G29" s="74"/>
    </row>
    <row r="30" spans="1:7" ht="14.25">
      <c r="A30" s="68" t="s">
        <v>430</v>
      </c>
      <c r="B30" s="20" t="s">
        <v>431</v>
      </c>
      <c r="C30" s="61">
        <v>2350</v>
      </c>
      <c r="D30" s="21"/>
      <c r="E30" s="73"/>
      <c r="F30" s="69"/>
      <c r="G30" s="74"/>
    </row>
    <row r="31" spans="1:7" ht="14.25">
      <c r="A31" s="68" t="s">
        <v>432</v>
      </c>
      <c r="B31" s="20" t="s">
        <v>81</v>
      </c>
      <c r="C31" s="61">
        <v>22600</v>
      </c>
      <c r="D31" s="21"/>
      <c r="E31" s="73"/>
      <c r="F31" s="69"/>
      <c r="G31" s="74"/>
    </row>
    <row r="32" spans="1:7" ht="14.25">
      <c r="A32" s="68" t="s">
        <v>433</v>
      </c>
      <c r="B32" s="20" t="s">
        <v>81</v>
      </c>
      <c r="C32" s="61">
        <v>14600</v>
      </c>
      <c r="D32" s="21"/>
      <c r="E32" s="73"/>
      <c r="F32" s="69"/>
      <c r="G32" s="74"/>
    </row>
    <row r="33" spans="1:7" ht="14.25">
      <c r="A33" s="68" t="s">
        <v>434</v>
      </c>
      <c r="B33" s="20" t="s">
        <v>81</v>
      </c>
      <c r="C33" s="61">
        <v>19800</v>
      </c>
      <c r="D33" s="21"/>
      <c r="E33" s="73"/>
      <c r="F33" s="69"/>
      <c r="G33" s="74"/>
    </row>
    <row r="34" spans="1:7" ht="14.25">
      <c r="A34" s="68" t="s">
        <v>435</v>
      </c>
      <c r="B34" s="20" t="s">
        <v>81</v>
      </c>
      <c r="C34" s="61">
        <v>7800</v>
      </c>
      <c r="D34" s="21"/>
      <c r="E34" s="73"/>
      <c r="F34" s="69"/>
      <c r="G34" s="74"/>
    </row>
    <row r="35" spans="1:7" ht="14.25">
      <c r="A35" s="68" t="s">
        <v>436</v>
      </c>
      <c r="B35" s="20" t="s">
        <v>431</v>
      </c>
      <c r="C35" s="61">
        <v>2650</v>
      </c>
      <c r="D35" s="21"/>
      <c r="E35" s="73"/>
      <c r="F35" s="69"/>
      <c r="G35" s="74"/>
    </row>
    <row r="36" spans="1:7" ht="14.25">
      <c r="A36" s="68" t="s">
        <v>437</v>
      </c>
      <c r="B36" s="20" t="s">
        <v>143</v>
      </c>
      <c r="C36" s="61">
        <v>62300</v>
      </c>
      <c r="D36" s="21"/>
      <c r="E36" s="73"/>
      <c r="F36" s="69"/>
      <c r="G36" s="74"/>
    </row>
    <row r="37" spans="1:7" ht="14.25">
      <c r="A37" s="68" t="s">
        <v>438</v>
      </c>
      <c r="B37" s="20" t="s">
        <v>143</v>
      </c>
      <c r="C37" s="61">
        <v>51000</v>
      </c>
      <c r="D37" s="75"/>
      <c r="E37" s="76"/>
      <c r="F37" s="69"/>
      <c r="G37" s="77"/>
    </row>
    <row r="38" spans="1:7" ht="14.25">
      <c r="A38" s="68" t="s">
        <v>32</v>
      </c>
      <c r="B38" s="20"/>
      <c r="C38" s="61">
        <v>3483</v>
      </c>
      <c r="D38" s="27" t="s">
        <v>439</v>
      </c>
      <c r="E38" s="78"/>
      <c r="F38" s="78"/>
      <c r="G38" s="27"/>
    </row>
    <row r="39" spans="1:7" ht="14.25">
      <c r="A39" s="68" t="s">
        <v>32</v>
      </c>
      <c r="B39" s="20"/>
      <c r="C39" s="61">
        <v>2800.5</v>
      </c>
      <c r="D39" s="27" t="s">
        <v>440</v>
      </c>
      <c r="E39" s="78"/>
      <c r="F39" s="78"/>
      <c r="G39" s="27"/>
    </row>
    <row r="40" spans="1:7" ht="14.25" customHeight="1">
      <c r="A40" s="68" t="s">
        <v>441</v>
      </c>
      <c r="B40" s="20">
        <v>6</v>
      </c>
      <c r="C40" s="61">
        <v>13608</v>
      </c>
      <c r="D40" s="19" t="s">
        <v>442</v>
      </c>
      <c r="E40" s="79" t="s">
        <v>443</v>
      </c>
      <c r="F40" s="65" t="s">
        <v>444</v>
      </c>
      <c r="G40" s="19">
        <v>20171113</v>
      </c>
    </row>
    <row r="41" spans="1:7" ht="14.25">
      <c r="A41" s="68" t="s">
        <v>445</v>
      </c>
      <c r="B41" s="20">
        <v>21</v>
      </c>
      <c r="C41" s="61">
        <v>14112</v>
      </c>
      <c r="D41" s="21"/>
      <c r="E41" s="80"/>
      <c r="F41" s="81"/>
      <c r="G41" s="21"/>
    </row>
    <row r="42" spans="1:7" ht="14.25" customHeight="1">
      <c r="A42" s="68" t="s">
        <v>446</v>
      </c>
      <c r="B42" s="20">
        <v>13</v>
      </c>
      <c r="C42" s="61">
        <v>5460</v>
      </c>
      <c r="D42" s="21"/>
      <c r="E42" s="80"/>
      <c r="F42" s="81"/>
      <c r="G42" s="21"/>
    </row>
    <row r="43" spans="1:7" ht="14.25">
      <c r="A43" s="68" t="s">
        <v>447</v>
      </c>
      <c r="B43" s="20">
        <v>21</v>
      </c>
      <c r="C43" s="61">
        <v>661.5</v>
      </c>
      <c r="D43" s="21"/>
      <c r="E43" s="80"/>
      <c r="F43" s="81"/>
      <c r="G43" s="21"/>
    </row>
    <row r="44" spans="1:7" ht="14.25">
      <c r="A44" s="68" t="s">
        <v>448</v>
      </c>
      <c r="B44" s="20">
        <v>8</v>
      </c>
      <c r="C44" s="61">
        <v>4000</v>
      </c>
      <c r="D44" s="21"/>
      <c r="E44" s="80"/>
      <c r="F44" s="81"/>
      <c r="G44" s="21"/>
    </row>
    <row r="45" spans="1:7" ht="14.25">
      <c r="A45" s="68" t="s">
        <v>449</v>
      </c>
      <c r="B45" s="20">
        <v>16</v>
      </c>
      <c r="C45" s="61">
        <v>1920</v>
      </c>
      <c r="D45" s="21"/>
      <c r="E45" s="80"/>
      <c r="F45" s="81"/>
      <c r="G45" s="21"/>
    </row>
    <row r="46" spans="1:7" ht="14.25">
      <c r="A46" s="68" t="s">
        <v>450</v>
      </c>
      <c r="B46" s="20">
        <v>3</v>
      </c>
      <c r="C46" s="61">
        <v>2142</v>
      </c>
      <c r="D46" s="21"/>
      <c r="E46" s="80"/>
      <c r="F46" s="81"/>
      <c r="G46" s="21"/>
    </row>
    <row r="47" spans="1:7" ht="14.25">
      <c r="A47" s="68" t="s">
        <v>451</v>
      </c>
      <c r="B47" s="20">
        <v>800</v>
      </c>
      <c r="C47" s="61">
        <v>2335.2</v>
      </c>
      <c r="D47" s="21"/>
      <c r="E47" s="80"/>
      <c r="F47" s="81"/>
      <c r="G47" s="21"/>
    </row>
    <row r="48" spans="1:7" ht="14.25">
      <c r="A48" s="68" t="s">
        <v>452</v>
      </c>
      <c r="B48" s="20">
        <v>800</v>
      </c>
      <c r="C48" s="61">
        <v>2167.2</v>
      </c>
      <c r="D48" s="21"/>
      <c r="E48" s="80"/>
      <c r="F48" s="81"/>
      <c r="G48" s="21"/>
    </row>
    <row r="49" spans="1:7" ht="14.25">
      <c r="A49" s="68" t="s">
        <v>453</v>
      </c>
      <c r="B49" s="20">
        <v>200</v>
      </c>
      <c r="C49" s="61">
        <v>588</v>
      </c>
      <c r="D49" s="21"/>
      <c r="E49" s="80"/>
      <c r="F49" s="81"/>
      <c r="G49" s="21"/>
    </row>
    <row r="50" spans="1:7" ht="14.25">
      <c r="A50" s="68" t="s">
        <v>454</v>
      </c>
      <c r="B50" s="20">
        <v>200</v>
      </c>
      <c r="C50" s="61">
        <v>504</v>
      </c>
      <c r="D50" s="21"/>
      <c r="E50" s="80"/>
      <c r="F50" s="81"/>
      <c r="G50" s="21"/>
    </row>
    <row r="51" spans="1:7" ht="14.25">
      <c r="A51" s="68" t="s">
        <v>455</v>
      </c>
      <c r="B51" s="20">
        <v>80</v>
      </c>
      <c r="C51" s="61">
        <v>201.6</v>
      </c>
      <c r="D51" s="21"/>
      <c r="E51" s="80"/>
      <c r="F51" s="81"/>
      <c r="G51" s="21"/>
    </row>
    <row r="52" spans="1:7" ht="14.25">
      <c r="A52" s="68" t="s">
        <v>456</v>
      </c>
      <c r="B52" s="20">
        <v>1</v>
      </c>
      <c r="C52" s="61">
        <v>2000</v>
      </c>
      <c r="D52" s="21"/>
      <c r="E52" s="82"/>
      <c r="F52" s="67"/>
      <c r="G52" s="21"/>
    </row>
    <row r="53" spans="1:7" ht="14.25" customHeight="1">
      <c r="A53" s="68" t="s">
        <v>457</v>
      </c>
      <c r="B53" s="20" t="s">
        <v>129</v>
      </c>
      <c r="C53" s="61">
        <v>5418</v>
      </c>
      <c r="D53" s="21"/>
      <c r="E53" s="80" t="s">
        <v>458</v>
      </c>
      <c r="F53" s="81" t="s">
        <v>403</v>
      </c>
      <c r="G53" s="21"/>
    </row>
    <row r="54" spans="1:7" ht="14.25">
      <c r="A54" s="68" t="s">
        <v>441</v>
      </c>
      <c r="B54" s="20" t="s">
        <v>77</v>
      </c>
      <c r="C54" s="61">
        <v>13608</v>
      </c>
      <c r="D54" s="21"/>
      <c r="E54" s="80"/>
      <c r="F54" s="81"/>
      <c r="G54" s="21"/>
    </row>
    <row r="55" spans="1:7" ht="14.25">
      <c r="A55" s="68" t="s">
        <v>459</v>
      </c>
      <c r="B55" s="20" t="s">
        <v>460</v>
      </c>
      <c r="C55" s="61">
        <v>34125</v>
      </c>
      <c r="D55" s="21"/>
      <c r="E55" s="80"/>
      <c r="F55" s="81"/>
      <c r="G55" s="21"/>
    </row>
    <row r="56" spans="1:7" ht="14.25">
      <c r="A56" s="68" t="s">
        <v>445</v>
      </c>
      <c r="B56" s="20" t="s">
        <v>461</v>
      </c>
      <c r="C56" s="61">
        <v>36960</v>
      </c>
      <c r="D56" s="21"/>
      <c r="E56" s="80"/>
      <c r="F56" s="81"/>
      <c r="G56" s="21"/>
    </row>
    <row r="57" spans="1:7" ht="14.25">
      <c r="A57" s="68" t="s">
        <v>446</v>
      </c>
      <c r="B57" s="20" t="s">
        <v>462</v>
      </c>
      <c r="C57" s="61">
        <v>22260</v>
      </c>
      <c r="D57" s="21"/>
      <c r="E57" s="80"/>
      <c r="F57" s="81"/>
      <c r="G57" s="21"/>
    </row>
    <row r="58" spans="1:7" ht="14.25">
      <c r="A58" s="68" t="s">
        <v>463</v>
      </c>
      <c r="B58" s="20" t="s">
        <v>464</v>
      </c>
      <c r="C58" s="61">
        <v>1596</v>
      </c>
      <c r="D58" s="21"/>
      <c r="E58" s="80"/>
      <c r="F58" s="81"/>
      <c r="G58" s="21"/>
    </row>
    <row r="59" spans="1:7" ht="14.25">
      <c r="A59" s="68" t="s">
        <v>447</v>
      </c>
      <c r="B59" s="20" t="s">
        <v>465</v>
      </c>
      <c r="C59" s="61">
        <v>1732.5</v>
      </c>
      <c r="D59" s="21"/>
      <c r="E59" s="80"/>
      <c r="F59" s="81"/>
      <c r="G59" s="21"/>
    </row>
    <row r="60" spans="1:7" ht="14.25">
      <c r="A60" s="68" t="s">
        <v>466</v>
      </c>
      <c r="B60" s="20" t="s">
        <v>81</v>
      </c>
      <c r="C60" s="61">
        <v>1575</v>
      </c>
      <c r="D60" s="21"/>
      <c r="E60" s="80"/>
      <c r="F60" s="81"/>
      <c r="G60" s="21"/>
    </row>
    <row r="61" spans="1:7" ht="14.25">
      <c r="A61" s="68" t="s">
        <v>467</v>
      </c>
      <c r="B61" s="20" t="s">
        <v>81</v>
      </c>
      <c r="C61" s="61">
        <v>2656.5</v>
      </c>
      <c r="D61" s="21"/>
      <c r="E61" s="80"/>
      <c r="F61" s="81"/>
      <c r="G61" s="21"/>
    </row>
    <row r="62" spans="1:7" ht="14.25">
      <c r="A62" s="68" t="s">
        <v>468</v>
      </c>
      <c r="B62" s="20" t="s">
        <v>79</v>
      </c>
      <c r="C62" s="61">
        <v>9660</v>
      </c>
      <c r="D62" s="21"/>
      <c r="E62" s="80"/>
      <c r="F62" s="81"/>
      <c r="G62" s="21"/>
    </row>
    <row r="63" spans="1:7" ht="14.25">
      <c r="A63" s="68" t="s">
        <v>469</v>
      </c>
      <c r="B63" s="20" t="s">
        <v>470</v>
      </c>
      <c r="C63" s="61">
        <v>84000</v>
      </c>
      <c r="D63" s="21"/>
      <c r="E63" s="80"/>
      <c r="F63" s="81"/>
      <c r="G63" s="21"/>
    </row>
    <row r="64" spans="1:7" ht="14.25">
      <c r="A64" s="68" t="s">
        <v>471</v>
      </c>
      <c r="B64" s="20" t="s">
        <v>472</v>
      </c>
      <c r="C64" s="61">
        <v>24570</v>
      </c>
      <c r="D64" s="21"/>
      <c r="E64" s="80"/>
      <c r="F64" s="81"/>
      <c r="G64" s="21"/>
    </row>
    <row r="65" spans="1:7" ht="14.25">
      <c r="A65" s="68" t="s">
        <v>473</v>
      </c>
      <c r="B65" s="20" t="s">
        <v>474</v>
      </c>
      <c r="C65" s="61">
        <v>7140</v>
      </c>
      <c r="D65" s="21"/>
      <c r="E65" s="80"/>
      <c r="F65" s="81"/>
      <c r="G65" s="21"/>
    </row>
    <row r="66" spans="1:7" ht="14.25">
      <c r="A66" s="68" t="s">
        <v>475</v>
      </c>
      <c r="B66" s="20" t="s">
        <v>476</v>
      </c>
      <c r="C66" s="61">
        <v>5103</v>
      </c>
      <c r="D66" s="21"/>
      <c r="E66" s="80"/>
      <c r="F66" s="81"/>
      <c r="G66" s="21"/>
    </row>
    <row r="67" spans="1:7" ht="14.25">
      <c r="A67" s="68" t="s">
        <v>450</v>
      </c>
      <c r="B67" s="20" t="s">
        <v>477</v>
      </c>
      <c r="C67" s="61">
        <v>3570</v>
      </c>
      <c r="D67" s="21"/>
      <c r="E67" s="80"/>
      <c r="F67" s="81"/>
      <c r="G67" s="21"/>
    </row>
    <row r="68" spans="1:7" ht="14.25">
      <c r="A68" s="68" t="s">
        <v>451</v>
      </c>
      <c r="B68" s="20" t="s">
        <v>478</v>
      </c>
      <c r="C68" s="61">
        <v>7297.5</v>
      </c>
      <c r="D68" s="21"/>
      <c r="E68" s="80"/>
      <c r="F68" s="81"/>
      <c r="G68" s="21"/>
    </row>
    <row r="69" spans="1:7" ht="14.25">
      <c r="A69" s="68" t="s">
        <v>452</v>
      </c>
      <c r="B69" s="20" t="s">
        <v>479</v>
      </c>
      <c r="C69" s="61">
        <v>4063.5</v>
      </c>
      <c r="D69" s="21"/>
      <c r="E69" s="80"/>
      <c r="F69" s="81"/>
      <c r="G69" s="21"/>
    </row>
    <row r="70" spans="1:7" ht="14.25">
      <c r="A70" s="68" t="s">
        <v>480</v>
      </c>
      <c r="B70" s="20" t="s">
        <v>481</v>
      </c>
      <c r="C70" s="61">
        <v>1470</v>
      </c>
      <c r="D70" s="21"/>
      <c r="E70" s="80"/>
      <c r="F70" s="81"/>
      <c r="G70" s="21"/>
    </row>
    <row r="71" spans="1:7" ht="14.25">
      <c r="A71" s="68" t="s">
        <v>482</v>
      </c>
      <c r="B71" s="20" t="s">
        <v>481</v>
      </c>
      <c r="C71" s="61">
        <v>1260</v>
      </c>
      <c r="D71" s="21"/>
      <c r="E71" s="80"/>
      <c r="F71" s="81"/>
      <c r="G71" s="21"/>
    </row>
    <row r="72" spans="1:7" ht="14.25">
      <c r="A72" s="68" t="s">
        <v>455</v>
      </c>
      <c r="B72" s="20" t="s">
        <v>483</v>
      </c>
      <c r="C72" s="61">
        <v>756</v>
      </c>
      <c r="D72" s="21"/>
      <c r="E72" s="80"/>
      <c r="F72" s="81"/>
      <c r="G72" s="21"/>
    </row>
    <row r="73" spans="1:7" ht="14.25">
      <c r="A73" s="68" t="s">
        <v>484</v>
      </c>
      <c r="B73" s="20" t="s">
        <v>382</v>
      </c>
      <c r="C73" s="61">
        <v>10500</v>
      </c>
      <c r="D73" s="24"/>
      <c r="E73" s="82"/>
      <c r="F73" s="67"/>
      <c r="G73" s="24"/>
    </row>
    <row r="74" spans="1:7" ht="14.25">
      <c r="A74" s="68"/>
      <c r="B74" s="20"/>
      <c r="C74" s="61"/>
      <c r="D74" s="22"/>
      <c r="E74" s="82"/>
      <c r="F74" s="67"/>
      <c r="G74" s="22"/>
    </row>
    <row r="75" spans="1:7" ht="14.25">
      <c r="A75" s="68"/>
      <c r="B75" s="20"/>
      <c r="C75" s="61"/>
      <c r="D75" s="22"/>
      <c r="E75" s="82"/>
      <c r="F75" s="67"/>
      <c r="G75" s="22"/>
    </row>
    <row r="76" spans="1:7" ht="14.25">
      <c r="A76" s="68"/>
      <c r="B76" s="20"/>
      <c r="C76" s="61"/>
      <c r="D76" s="22"/>
      <c r="E76" s="82"/>
      <c r="F76" s="67"/>
      <c r="G76" s="22"/>
    </row>
    <row r="77" spans="1:7" ht="14.25">
      <c r="A77" s="22"/>
      <c r="B77" s="20"/>
      <c r="C77" s="61"/>
      <c r="D77" s="22"/>
      <c r="E77" s="83"/>
      <c r="F77" s="84"/>
      <c r="G77" s="22"/>
    </row>
    <row r="78" spans="1:7" ht="14.25">
      <c r="A78" s="22"/>
      <c r="B78" s="20"/>
      <c r="C78" s="61"/>
      <c r="D78" s="22"/>
      <c r="E78" s="83"/>
      <c r="F78" s="84"/>
      <c r="G78" s="22"/>
    </row>
    <row r="79" spans="1:7" ht="14.25">
      <c r="A79" s="22"/>
      <c r="B79" s="20"/>
      <c r="C79" s="61"/>
      <c r="D79" s="22"/>
      <c r="E79" s="83"/>
      <c r="F79" s="84"/>
      <c r="G79" s="22"/>
    </row>
    <row r="80" spans="1:7" ht="14.25">
      <c r="A80" s="22"/>
      <c r="B80" s="20"/>
      <c r="C80" s="61"/>
      <c r="D80" s="22"/>
      <c r="E80" s="83"/>
      <c r="F80" s="84"/>
      <c r="G80" s="22"/>
    </row>
    <row r="81" spans="1:7" ht="14.25">
      <c r="A81" s="22"/>
      <c r="B81" s="20"/>
      <c r="C81" s="61"/>
      <c r="D81" s="22"/>
      <c r="E81" s="83"/>
      <c r="F81" s="84"/>
      <c r="G81" s="22"/>
    </row>
    <row r="82" spans="1:7" ht="14.25">
      <c r="A82" s="22"/>
      <c r="B82" s="20"/>
      <c r="C82" s="61"/>
      <c r="D82" s="22"/>
      <c r="E82" s="83"/>
      <c r="F82" s="84"/>
      <c r="G82" s="22"/>
    </row>
    <row r="83" spans="1:7" ht="14.25">
      <c r="A83" s="22"/>
      <c r="B83" s="20"/>
      <c r="C83" s="61"/>
      <c r="D83" s="22"/>
      <c r="E83" s="83"/>
      <c r="F83" s="84"/>
      <c r="G83" s="22"/>
    </row>
    <row r="84" spans="1:7" ht="14.25">
      <c r="A84" s="22"/>
      <c r="B84" s="20"/>
      <c r="C84" s="61"/>
      <c r="D84" s="22"/>
      <c r="E84" s="83"/>
      <c r="F84" s="84"/>
      <c r="G84" s="22"/>
    </row>
    <row r="85" spans="1:7" ht="14.25">
      <c r="A85" s="22"/>
      <c r="B85" s="20"/>
      <c r="C85" s="61"/>
      <c r="D85" s="22"/>
      <c r="E85" s="83"/>
      <c r="F85" s="84"/>
      <c r="G85" s="22"/>
    </row>
    <row r="86" spans="1:7" ht="14.25">
      <c r="A86" s="40" t="s">
        <v>25</v>
      </c>
      <c r="B86" s="20"/>
      <c r="C86" s="61">
        <f>SUM(C6:C85)</f>
        <v>1416331</v>
      </c>
      <c r="D86" s="22"/>
      <c r="E86" s="83"/>
      <c r="F86" s="84"/>
      <c r="G86" s="22"/>
    </row>
  </sheetData>
  <sheetProtection/>
  <mergeCells count="19">
    <mergeCell ref="A2:F2"/>
    <mergeCell ref="D6:D7"/>
    <mergeCell ref="D8:D27"/>
    <mergeCell ref="D28:D37"/>
    <mergeCell ref="D40:D73"/>
    <mergeCell ref="E6:E7"/>
    <mergeCell ref="E8:E27"/>
    <mergeCell ref="E28:E37"/>
    <mergeCell ref="E40:E52"/>
    <mergeCell ref="E53:E73"/>
    <mergeCell ref="F6:F7"/>
    <mergeCell ref="F8:F27"/>
    <mergeCell ref="F28:F37"/>
    <mergeCell ref="F40:F52"/>
    <mergeCell ref="F53:F73"/>
    <mergeCell ref="G6:G7"/>
    <mergeCell ref="G8:G27"/>
    <mergeCell ref="G28:G37"/>
    <mergeCell ref="G40:G7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86"/>
  <sheetViews>
    <sheetView workbookViewId="0" topLeftCell="A1">
      <selection activeCell="I21" sqref="I21"/>
    </sheetView>
  </sheetViews>
  <sheetFormatPr defaultColWidth="9.00390625" defaultRowHeight="14.25"/>
  <cols>
    <col min="1" max="1" width="34.625" style="2" customWidth="1"/>
    <col min="2" max="2" width="6.75390625" style="3" customWidth="1"/>
    <col min="3" max="3" width="12.50390625" style="4" customWidth="1"/>
    <col min="4" max="4" width="14.625" style="2" customWidth="1"/>
    <col min="5" max="5" width="19.625" style="2" customWidth="1"/>
    <col min="6" max="6" width="14.00390625" style="2" customWidth="1"/>
    <col min="7" max="16384" width="9.00390625" style="2" customWidth="1"/>
  </cols>
  <sheetData>
    <row r="1" ht="54.75" customHeight="1"/>
    <row r="2" spans="1:6" ht="22.5">
      <c r="A2" s="5" t="s">
        <v>394</v>
      </c>
      <c r="B2" s="5"/>
      <c r="C2" s="6"/>
      <c r="D2" s="5"/>
      <c r="E2" s="5"/>
      <c r="F2" s="5"/>
    </row>
    <row r="3" spans="1:5" ht="9.75" customHeight="1">
      <c r="A3" s="7"/>
      <c r="B3" s="7"/>
      <c r="C3" s="8"/>
      <c r="D3" s="7"/>
      <c r="E3" s="7"/>
    </row>
    <row r="4" spans="1:6" ht="21.75" customHeight="1">
      <c r="A4" s="9" t="s">
        <v>485</v>
      </c>
      <c r="B4" s="10"/>
      <c r="C4" s="11"/>
      <c r="D4" s="9"/>
      <c r="E4" s="9"/>
      <c r="F4" s="12"/>
    </row>
    <row r="5" spans="1:6" ht="21.75" customHeight="1">
      <c r="A5" s="13" t="s">
        <v>3</v>
      </c>
      <c r="B5" s="13" t="s">
        <v>4</v>
      </c>
      <c r="C5" s="14" t="s">
        <v>5</v>
      </c>
      <c r="D5" s="13" t="s">
        <v>6</v>
      </c>
      <c r="E5" s="13" t="s">
        <v>7</v>
      </c>
      <c r="F5" s="15" t="s">
        <v>8</v>
      </c>
    </row>
    <row r="6" spans="1:6" ht="14.25">
      <c r="A6" s="16" t="s">
        <v>486</v>
      </c>
      <c r="B6" s="17">
        <v>1</v>
      </c>
      <c r="C6" s="18">
        <v>34900</v>
      </c>
      <c r="D6" s="19" t="s">
        <v>487</v>
      </c>
      <c r="E6" s="20" t="s">
        <v>488</v>
      </c>
      <c r="F6" s="20" t="s">
        <v>489</v>
      </c>
    </row>
    <row r="7" spans="1:6" ht="14.25">
      <c r="A7" s="16" t="s">
        <v>486</v>
      </c>
      <c r="B7" s="17">
        <v>2</v>
      </c>
      <c r="C7" s="18">
        <v>69800</v>
      </c>
      <c r="D7" s="21"/>
      <c r="E7" s="20"/>
      <c r="F7" s="20"/>
    </row>
    <row r="8" spans="1:6" ht="14.25">
      <c r="A8" s="16" t="s">
        <v>490</v>
      </c>
      <c r="B8" s="17">
        <v>34</v>
      </c>
      <c r="C8" s="18">
        <v>147900</v>
      </c>
      <c r="D8" s="21"/>
      <c r="E8" s="20"/>
      <c r="F8" s="20"/>
    </row>
    <row r="9" spans="1:6" ht="14.25">
      <c r="A9" s="16" t="s">
        <v>491</v>
      </c>
      <c r="B9" s="17">
        <v>64</v>
      </c>
      <c r="C9" s="18">
        <v>60800</v>
      </c>
      <c r="D9" s="21"/>
      <c r="E9" s="20"/>
      <c r="F9" s="20"/>
    </row>
    <row r="10" spans="1:6" ht="14.25">
      <c r="A10" s="16" t="s">
        <v>492</v>
      </c>
      <c r="B10" s="17">
        <v>3</v>
      </c>
      <c r="C10" s="18">
        <v>4050</v>
      </c>
      <c r="D10" s="21"/>
      <c r="E10" s="20"/>
      <c r="F10" s="20"/>
    </row>
    <row r="11" spans="1:6" ht="14.25">
      <c r="A11" s="16" t="s">
        <v>493</v>
      </c>
      <c r="B11" s="17">
        <v>33</v>
      </c>
      <c r="C11" s="18">
        <v>22440</v>
      </c>
      <c r="D11" s="21"/>
      <c r="E11" s="20"/>
      <c r="F11" s="20"/>
    </row>
    <row r="12" spans="1:6" ht="14.25">
      <c r="A12" s="16" t="s">
        <v>494</v>
      </c>
      <c r="B12" s="17">
        <v>3</v>
      </c>
      <c r="C12" s="18">
        <v>25500</v>
      </c>
      <c r="D12" s="21"/>
      <c r="E12" s="20"/>
      <c r="F12" s="20"/>
    </row>
    <row r="13" spans="1:6" ht="14.25">
      <c r="A13" s="16" t="s">
        <v>495</v>
      </c>
      <c r="B13" s="17">
        <v>2</v>
      </c>
      <c r="C13" s="18">
        <v>4400</v>
      </c>
      <c r="D13" s="21"/>
      <c r="E13" s="20"/>
      <c r="F13" s="20"/>
    </row>
    <row r="14" spans="1:6" ht="14.25">
      <c r="A14" s="16" t="s">
        <v>496</v>
      </c>
      <c r="B14" s="17">
        <v>1</v>
      </c>
      <c r="C14" s="18">
        <v>2800</v>
      </c>
      <c r="D14" s="21"/>
      <c r="E14" s="20"/>
      <c r="F14" s="20"/>
    </row>
    <row r="15" spans="1:6" ht="14.25">
      <c r="A15" s="16" t="s">
        <v>497</v>
      </c>
      <c r="B15" s="17">
        <v>1</v>
      </c>
      <c r="C15" s="18">
        <v>650</v>
      </c>
      <c r="D15" s="21"/>
      <c r="E15" s="20"/>
      <c r="F15" s="20"/>
    </row>
    <row r="16" spans="1:6" ht="14.25">
      <c r="A16" s="16" t="s">
        <v>498</v>
      </c>
      <c r="B16" s="17">
        <v>1</v>
      </c>
      <c r="C16" s="18">
        <v>9200</v>
      </c>
      <c r="D16" s="21"/>
      <c r="E16" s="20"/>
      <c r="F16" s="20"/>
    </row>
    <row r="17" spans="1:6" ht="14.25">
      <c r="A17" s="16" t="s">
        <v>499</v>
      </c>
      <c r="B17" s="17">
        <v>4</v>
      </c>
      <c r="C17" s="18">
        <v>11200</v>
      </c>
      <c r="D17" s="21"/>
      <c r="E17" s="20"/>
      <c r="F17" s="20"/>
    </row>
    <row r="18" spans="1:6" ht="14.25">
      <c r="A18" s="16" t="s">
        <v>500</v>
      </c>
      <c r="B18" s="17">
        <v>1</v>
      </c>
      <c r="C18" s="18">
        <v>13500</v>
      </c>
      <c r="D18" s="21"/>
      <c r="E18" s="20"/>
      <c r="F18" s="20"/>
    </row>
    <row r="19" spans="1:6" ht="14.25">
      <c r="A19" s="16" t="s">
        <v>501</v>
      </c>
      <c r="B19" s="17">
        <v>1</v>
      </c>
      <c r="C19" s="18">
        <v>2000</v>
      </c>
      <c r="D19" s="21"/>
      <c r="E19" s="20"/>
      <c r="F19" s="20"/>
    </row>
    <row r="20" spans="1:6" ht="14.25">
      <c r="A20" s="16" t="s">
        <v>502</v>
      </c>
      <c r="B20" s="17">
        <v>2</v>
      </c>
      <c r="C20" s="18">
        <v>1300</v>
      </c>
      <c r="D20" s="21"/>
      <c r="E20" s="20"/>
      <c r="F20" s="20"/>
    </row>
    <row r="21" spans="1:6" ht="14.25">
      <c r="A21" s="16" t="s">
        <v>503</v>
      </c>
      <c r="B21" s="17">
        <v>2</v>
      </c>
      <c r="C21" s="18">
        <v>1000</v>
      </c>
      <c r="D21" s="21"/>
      <c r="E21" s="20"/>
      <c r="F21" s="20"/>
    </row>
    <row r="22" spans="1:6" ht="14.25">
      <c r="A22" s="16" t="s">
        <v>504</v>
      </c>
      <c r="B22" s="17">
        <v>1</v>
      </c>
      <c r="C22" s="18">
        <v>650</v>
      </c>
      <c r="D22" s="21"/>
      <c r="E22" s="20"/>
      <c r="F22" s="20"/>
    </row>
    <row r="23" spans="1:6" ht="14.25">
      <c r="A23" s="16" t="s">
        <v>505</v>
      </c>
      <c r="B23" s="17">
        <v>1</v>
      </c>
      <c r="C23" s="18">
        <v>13800</v>
      </c>
      <c r="D23" s="21"/>
      <c r="E23" s="20"/>
      <c r="F23" s="20"/>
    </row>
    <row r="24" spans="1:6" ht="14.25">
      <c r="A24" s="16" t="s">
        <v>506</v>
      </c>
      <c r="B24" s="17">
        <v>1</v>
      </c>
      <c r="C24" s="18">
        <v>650</v>
      </c>
      <c r="D24" s="21"/>
      <c r="E24" s="20"/>
      <c r="F24" s="20"/>
    </row>
    <row r="25" spans="1:6" ht="14.25">
      <c r="A25" s="22" t="s">
        <v>507</v>
      </c>
      <c r="B25" s="20">
        <v>1</v>
      </c>
      <c r="C25" s="18">
        <v>488000</v>
      </c>
      <c r="D25" s="21"/>
      <c r="E25" s="23" t="s">
        <v>508</v>
      </c>
      <c r="F25" s="23" t="s">
        <v>509</v>
      </c>
    </row>
    <row r="26" spans="1:6" ht="14.25">
      <c r="A26" s="22" t="s">
        <v>510</v>
      </c>
      <c r="B26" s="20">
        <v>1</v>
      </c>
      <c r="C26" s="18">
        <v>510566</v>
      </c>
      <c r="D26" s="24"/>
      <c r="E26" s="25"/>
      <c r="F26" s="25"/>
    </row>
    <row r="27" spans="1:6" ht="14.25">
      <c r="A27" s="22" t="s">
        <v>511</v>
      </c>
      <c r="B27" s="20"/>
      <c r="C27" s="18">
        <v>1400</v>
      </c>
      <c r="D27" s="26" t="s">
        <v>512</v>
      </c>
      <c r="E27" s="22"/>
      <c r="F27" s="22"/>
    </row>
    <row r="28" spans="1:6" ht="14.25">
      <c r="A28" s="22" t="s">
        <v>513</v>
      </c>
      <c r="B28" s="20">
        <v>20</v>
      </c>
      <c r="C28" s="18">
        <v>15200</v>
      </c>
      <c r="D28" s="27" t="s">
        <v>514</v>
      </c>
      <c r="E28" s="27" t="s">
        <v>515</v>
      </c>
      <c r="F28" s="27" t="s">
        <v>509</v>
      </c>
    </row>
    <row r="29" spans="1:6" ht="14.25">
      <c r="A29" s="22" t="s">
        <v>516</v>
      </c>
      <c r="B29" s="20">
        <v>1</v>
      </c>
      <c r="C29" s="18">
        <v>680</v>
      </c>
      <c r="D29" s="27"/>
      <c r="E29" s="27"/>
      <c r="F29" s="27"/>
    </row>
    <row r="30" spans="1:6" ht="14.25">
      <c r="A30" s="22" t="s">
        <v>513</v>
      </c>
      <c r="B30" s="20">
        <v>30</v>
      </c>
      <c r="C30" s="18">
        <v>17700</v>
      </c>
      <c r="D30" s="27"/>
      <c r="E30" s="27"/>
      <c r="F30" s="27"/>
    </row>
    <row r="31" spans="1:6" ht="14.25">
      <c r="A31" s="22" t="s">
        <v>517</v>
      </c>
      <c r="B31" s="20">
        <v>1</v>
      </c>
      <c r="C31" s="18">
        <v>1100</v>
      </c>
      <c r="D31" s="27"/>
      <c r="E31" s="27"/>
      <c r="F31" s="27"/>
    </row>
    <row r="32" spans="1:6" ht="14.25">
      <c r="A32" s="22" t="s">
        <v>518</v>
      </c>
      <c r="B32" s="20">
        <v>1</v>
      </c>
      <c r="C32" s="18">
        <v>1980</v>
      </c>
      <c r="D32" s="27"/>
      <c r="E32" s="27"/>
      <c r="F32" s="27"/>
    </row>
    <row r="33" spans="1:6" ht="14.25">
      <c r="A33" s="22" t="s">
        <v>519</v>
      </c>
      <c r="B33" s="20">
        <v>32</v>
      </c>
      <c r="C33" s="18">
        <v>21760</v>
      </c>
      <c r="D33" s="27"/>
      <c r="E33" s="27"/>
      <c r="F33" s="27"/>
    </row>
    <row r="34" spans="1:6" ht="14.25">
      <c r="A34" s="22" t="s">
        <v>520</v>
      </c>
      <c r="B34" s="20">
        <v>1</v>
      </c>
      <c r="C34" s="18">
        <v>1360</v>
      </c>
      <c r="D34" s="27"/>
      <c r="E34" s="27"/>
      <c r="F34" s="27"/>
    </row>
    <row r="35" spans="1:6" ht="14.25">
      <c r="A35" s="22" t="s">
        <v>521</v>
      </c>
      <c r="B35" s="20">
        <v>1</v>
      </c>
      <c r="C35" s="18">
        <v>480</v>
      </c>
      <c r="D35" s="27"/>
      <c r="E35" s="27"/>
      <c r="F35" s="27"/>
    </row>
    <row r="36" spans="1:6" ht="14.25">
      <c r="A36" s="22" t="s">
        <v>522</v>
      </c>
      <c r="B36" s="20">
        <v>1</v>
      </c>
      <c r="C36" s="18">
        <v>2300</v>
      </c>
      <c r="D36" s="27"/>
      <c r="E36" s="27"/>
      <c r="F36" s="27"/>
    </row>
    <row r="37" spans="1:6" ht="14.25">
      <c r="A37" s="22" t="s">
        <v>523</v>
      </c>
      <c r="B37" s="20">
        <v>1</v>
      </c>
      <c r="C37" s="18">
        <v>680</v>
      </c>
      <c r="D37" s="27"/>
      <c r="E37" s="27"/>
      <c r="F37" s="27"/>
    </row>
    <row r="38" spans="1:6" ht="14.25">
      <c r="A38" s="22" t="s">
        <v>524</v>
      </c>
      <c r="B38" s="20">
        <v>41</v>
      </c>
      <c r="C38" s="18">
        <v>14760</v>
      </c>
      <c r="D38" s="27"/>
      <c r="E38" s="27"/>
      <c r="F38" s="27"/>
    </row>
    <row r="39" spans="1:6" ht="14.25" customHeight="1">
      <c r="A39" s="22" t="s">
        <v>525</v>
      </c>
      <c r="B39" s="20">
        <v>1</v>
      </c>
      <c r="C39" s="18">
        <v>680</v>
      </c>
      <c r="D39" s="27"/>
      <c r="E39" s="27"/>
      <c r="F39" s="27"/>
    </row>
    <row r="40" spans="1:6" ht="14.25">
      <c r="A40" s="22" t="s">
        <v>301</v>
      </c>
      <c r="B40" s="20">
        <v>1</v>
      </c>
      <c r="C40" s="18">
        <v>200</v>
      </c>
      <c r="D40" s="27"/>
      <c r="E40" s="27"/>
      <c r="F40" s="27"/>
    </row>
    <row r="41" spans="1:6" s="1" customFormat="1" ht="14.25">
      <c r="A41" s="28" t="s">
        <v>526</v>
      </c>
      <c r="B41" s="29">
        <v>2</v>
      </c>
      <c r="C41" s="18">
        <v>3400</v>
      </c>
      <c r="D41" s="30" t="s">
        <v>527</v>
      </c>
      <c r="E41" s="30" t="s">
        <v>528</v>
      </c>
      <c r="F41" s="31" t="s">
        <v>17</v>
      </c>
    </row>
    <row r="42" spans="1:6" s="1" customFormat="1" ht="14.25">
      <c r="A42" s="28" t="s">
        <v>529</v>
      </c>
      <c r="B42" s="32">
        <v>1</v>
      </c>
      <c r="C42" s="33">
        <v>120</v>
      </c>
      <c r="D42" s="30"/>
      <c r="E42" s="30"/>
      <c r="F42" s="34"/>
    </row>
    <row r="43" spans="1:6" s="1" customFormat="1" ht="14.25">
      <c r="A43" s="28" t="s">
        <v>530</v>
      </c>
      <c r="B43" s="32">
        <v>3</v>
      </c>
      <c r="C43" s="33">
        <v>1860</v>
      </c>
      <c r="D43" s="30"/>
      <c r="E43" s="30"/>
      <c r="F43" s="34"/>
    </row>
    <row r="44" spans="1:6" s="1" customFormat="1" ht="14.25">
      <c r="A44" s="28" t="s">
        <v>531</v>
      </c>
      <c r="B44" s="32">
        <v>1</v>
      </c>
      <c r="C44" s="33">
        <v>4100</v>
      </c>
      <c r="D44" s="30"/>
      <c r="E44" s="30"/>
      <c r="F44" s="34"/>
    </row>
    <row r="45" spans="1:6" s="1" customFormat="1" ht="14.25">
      <c r="A45" s="28" t="s">
        <v>532</v>
      </c>
      <c r="B45" s="32">
        <v>15</v>
      </c>
      <c r="C45" s="33">
        <f>85*15</f>
        <v>1275</v>
      </c>
      <c r="D45" s="30"/>
      <c r="E45" s="30"/>
      <c r="F45" s="34"/>
    </row>
    <row r="46" spans="1:6" s="1" customFormat="1" ht="14.25">
      <c r="A46" s="28" t="s">
        <v>533</v>
      </c>
      <c r="B46" s="32">
        <v>2</v>
      </c>
      <c r="C46" s="33">
        <v>3160</v>
      </c>
      <c r="D46" s="30"/>
      <c r="E46" s="30"/>
      <c r="F46" s="34"/>
    </row>
    <row r="47" spans="1:6" s="1" customFormat="1" ht="14.25">
      <c r="A47" s="28" t="s">
        <v>534</v>
      </c>
      <c r="B47" s="32">
        <v>4</v>
      </c>
      <c r="C47" s="33">
        <v>800</v>
      </c>
      <c r="D47" s="30"/>
      <c r="E47" s="30"/>
      <c r="F47" s="34"/>
    </row>
    <row r="48" spans="1:6" s="1" customFormat="1" ht="14.25">
      <c r="A48" s="28" t="s">
        <v>535</v>
      </c>
      <c r="B48" s="32">
        <v>1</v>
      </c>
      <c r="C48" s="33">
        <v>5700</v>
      </c>
      <c r="D48" s="30"/>
      <c r="E48" s="30"/>
      <c r="F48" s="34"/>
    </row>
    <row r="49" spans="1:6" s="1" customFormat="1" ht="14.25">
      <c r="A49" s="28" t="s">
        <v>536</v>
      </c>
      <c r="B49" s="32">
        <v>3</v>
      </c>
      <c r="C49" s="33">
        <v>6300</v>
      </c>
      <c r="D49" s="30"/>
      <c r="E49" s="30"/>
      <c r="F49" s="34"/>
    </row>
    <row r="50" spans="1:6" s="1" customFormat="1" ht="14.25">
      <c r="A50" s="28" t="s">
        <v>537</v>
      </c>
      <c r="B50" s="32">
        <v>1</v>
      </c>
      <c r="C50" s="33">
        <v>400</v>
      </c>
      <c r="D50" s="30"/>
      <c r="E50" s="30"/>
      <c r="F50" s="34"/>
    </row>
    <row r="51" spans="1:6" s="1" customFormat="1" ht="14.25">
      <c r="A51" s="28" t="s">
        <v>538</v>
      </c>
      <c r="B51" s="32">
        <v>1</v>
      </c>
      <c r="C51" s="33">
        <v>1500</v>
      </c>
      <c r="D51" s="30"/>
      <c r="E51" s="30"/>
      <c r="F51" s="34"/>
    </row>
    <row r="52" spans="1:6" s="1" customFormat="1" ht="14.25">
      <c r="A52" s="28" t="s">
        <v>374</v>
      </c>
      <c r="B52" s="32">
        <v>1</v>
      </c>
      <c r="C52" s="33">
        <v>3299</v>
      </c>
      <c r="D52" s="30"/>
      <c r="E52" s="30"/>
      <c r="F52" s="34"/>
    </row>
    <row r="53" spans="1:6" s="1" customFormat="1" ht="14.25">
      <c r="A53" s="28" t="s">
        <v>539</v>
      </c>
      <c r="B53" s="32">
        <v>2</v>
      </c>
      <c r="C53" s="33">
        <v>860</v>
      </c>
      <c r="D53" s="30"/>
      <c r="E53" s="30"/>
      <c r="F53" s="35"/>
    </row>
    <row r="54" spans="1:6" ht="14.25" customHeight="1">
      <c r="A54" s="36" t="s">
        <v>540</v>
      </c>
      <c r="B54" s="37">
        <v>2</v>
      </c>
      <c r="C54" s="38">
        <v>13600</v>
      </c>
      <c r="D54" s="39" t="s">
        <v>541</v>
      </c>
      <c r="E54" s="40"/>
      <c r="F54" s="41" t="s">
        <v>542</v>
      </c>
    </row>
    <row r="55" spans="1:6" ht="14.25" customHeight="1">
      <c r="A55" s="36" t="s">
        <v>543</v>
      </c>
      <c r="B55" s="37">
        <v>1</v>
      </c>
      <c r="C55" s="38">
        <v>490</v>
      </c>
      <c r="D55" s="42"/>
      <c r="E55" s="43" t="s">
        <v>544</v>
      </c>
      <c r="F55" s="44" t="s">
        <v>17</v>
      </c>
    </row>
    <row r="56" spans="1:6" ht="14.25" customHeight="1">
      <c r="A56" s="36" t="s">
        <v>545</v>
      </c>
      <c r="B56" s="37">
        <v>1</v>
      </c>
      <c r="C56" s="38">
        <v>700</v>
      </c>
      <c r="D56" s="42"/>
      <c r="E56" s="45"/>
      <c r="F56" s="46"/>
    </row>
    <row r="57" spans="1:6" ht="14.25" customHeight="1">
      <c r="A57" s="36" t="s">
        <v>546</v>
      </c>
      <c r="B57" s="37">
        <v>1</v>
      </c>
      <c r="C57" s="38">
        <v>100</v>
      </c>
      <c r="D57" s="42"/>
      <c r="E57" s="45"/>
      <c r="F57" s="46"/>
    </row>
    <row r="58" spans="1:6" ht="14.25" customHeight="1">
      <c r="A58" s="36" t="s">
        <v>547</v>
      </c>
      <c r="B58" s="37">
        <v>1</v>
      </c>
      <c r="C58" s="38">
        <v>200</v>
      </c>
      <c r="D58" s="42"/>
      <c r="E58" s="45"/>
      <c r="F58" s="46"/>
    </row>
    <row r="59" spans="1:6" ht="14.25" customHeight="1">
      <c r="A59" s="36" t="s">
        <v>374</v>
      </c>
      <c r="B59" s="37">
        <v>1</v>
      </c>
      <c r="C59" s="38">
        <v>160</v>
      </c>
      <c r="D59" s="42"/>
      <c r="E59" s="45"/>
      <c r="F59" s="46"/>
    </row>
    <row r="60" spans="1:6" ht="14.25" customHeight="1">
      <c r="A60" s="36" t="s">
        <v>548</v>
      </c>
      <c r="B60" s="37">
        <v>2</v>
      </c>
      <c r="C60" s="38">
        <v>1100</v>
      </c>
      <c r="D60" s="42"/>
      <c r="E60" s="45"/>
      <c r="F60" s="46"/>
    </row>
    <row r="61" spans="1:6" ht="14.25" customHeight="1">
      <c r="A61" s="36" t="s">
        <v>61</v>
      </c>
      <c r="B61" s="37">
        <v>1</v>
      </c>
      <c r="C61" s="38">
        <v>6200</v>
      </c>
      <c r="D61" s="42"/>
      <c r="E61" s="45"/>
      <c r="F61" s="46"/>
    </row>
    <row r="62" spans="1:6" ht="14.25" customHeight="1">
      <c r="A62" s="36" t="s">
        <v>549</v>
      </c>
      <c r="B62" s="37">
        <v>1</v>
      </c>
      <c r="C62" s="38">
        <v>600</v>
      </c>
      <c r="D62" s="42"/>
      <c r="E62" s="45"/>
      <c r="F62" s="46"/>
    </row>
    <row r="63" spans="1:6" ht="14.25" customHeight="1">
      <c r="A63" s="36" t="s">
        <v>550</v>
      </c>
      <c r="B63" s="37">
        <v>1</v>
      </c>
      <c r="C63" s="38">
        <v>2200</v>
      </c>
      <c r="D63" s="42"/>
      <c r="E63" s="45"/>
      <c r="F63" s="46"/>
    </row>
    <row r="64" spans="1:6" ht="14.25" customHeight="1">
      <c r="A64" s="36" t="s">
        <v>551</v>
      </c>
      <c r="B64" s="37">
        <v>1</v>
      </c>
      <c r="C64" s="38">
        <v>400</v>
      </c>
      <c r="D64" s="47"/>
      <c r="E64" s="48"/>
      <c r="F64" s="49"/>
    </row>
    <row r="65" spans="1:6" ht="14.25" customHeight="1">
      <c r="A65" s="50" t="s">
        <v>552</v>
      </c>
      <c r="B65" s="51">
        <v>41</v>
      </c>
      <c r="C65" s="18">
        <v>352600</v>
      </c>
      <c r="D65" s="31" t="s">
        <v>553</v>
      </c>
      <c r="E65" s="45" t="s">
        <v>488</v>
      </c>
      <c r="F65" s="46" t="s">
        <v>489</v>
      </c>
    </row>
    <row r="66" spans="1:6" ht="14.25" customHeight="1">
      <c r="A66" s="52" t="s">
        <v>554</v>
      </c>
      <c r="B66" s="51">
        <v>1</v>
      </c>
      <c r="C66" s="18">
        <v>6800</v>
      </c>
      <c r="D66" s="34"/>
      <c r="E66" s="45"/>
      <c r="F66" s="46"/>
    </row>
    <row r="67" spans="1:6" ht="14.25" customHeight="1">
      <c r="A67" s="52" t="s">
        <v>555</v>
      </c>
      <c r="B67" s="51">
        <v>1</v>
      </c>
      <c r="C67" s="18">
        <v>500</v>
      </c>
      <c r="D67" s="34"/>
      <c r="E67" s="45"/>
      <c r="F67" s="46"/>
    </row>
    <row r="68" spans="1:6" ht="14.25" customHeight="1">
      <c r="A68" s="52" t="s">
        <v>556</v>
      </c>
      <c r="B68" s="51">
        <v>1</v>
      </c>
      <c r="C68" s="18">
        <v>2000</v>
      </c>
      <c r="D68" s="34"/>
      <c r="E68" s="45"/>
      <c r="F68" s="46"/>
    </row>
    <row r="69" spans="1:6" ht="14.25" customHeight="1">
      <c r="A69" s="52" t="s">
        <v>557</v>
      </c>
      <c r="B69" s="51">
        <v>4</v>
      </c>
      <c r="C69" s="18">
        <v>4300</v>
      </c>
      <c r="D69" s="34"/>
      <c r="E69" s="45"/>
      <c r="F69" s="46"/>
    </row>
    <row r="70" spans="1:6" ht="14.25" customHeight="1">
      <c r="A70" s="50" t="s">
        <v>558</v>
      </c>
      <c r="B70" s="51">
        <v>6</v>
      </c>
      <c r="C70" s="18">
        <v>2520</v>
      </c>
      <c r="D70" s="34"/>
      <c r="E70" s="45"/>
      <c r="F70" s="46"/>
    </row>
    <row r="71" spans="1:6" ht="14.25" customHeight="1">
      <c r="A71" s="50" t="s">
        <v>559</v>
      </c>
      <c r="B71" s="51">
        <v>6</v>
      </c>
      <c r="C71" s="18">
        <v>7200</v>
      </c>
      <c r="D71" s="34"/>
      <c r="E71" s="45"/>
      <c r="F71" s="46"/>
    </row>
    <row r="72" spans="1:6" ht="14.25" customHeight="1">
      <c r="A72" s="52" t="s">
        <v>560</v>
      </c>
      <c r="B72" s="51">
        <v>1</v>
      </c>
      <c r="C72" s="18">
        <v>9100</v>
      </c>
      <c r="D72" s="34"/>
      <c r="E72" s="45"/>
      <c r="F72" s="46"/>
    </row>
    <row r="73" spans="1:6" ht="14.25" customHeight="1">
      <c r="A73" s="52" t="s">
        <v>561</v>
      </c>
      <c r="B73" s="51">
        <v>1</v>
      </c>
      <c r="C73" s="18">
        <v>3650</v>
      </c>
      <c r="D73" s="34"/>
      <c r="E73" s="45"/>
      <c r="F73" s="46"/>
    </row>
    <row r="74" spans="1:6" ht="14.25" customHeight="1">
      <c r="A74" s="52" t="s">
        <v>562</v>
      </c>
      <c r="B74" s="51">
        <v>1</v>
      </c>
      <c r="C74" s="18">
        <v>500</v>
      </c>
      <c r="D74" s="34"/>
      <c r="E74" s="45"/>
      <c r="F74" s="46"/>
    </row>
    <row r="75" spans="1:6" ht="14.25" customHeight="1">
      <c r="A75" s="50" t="s">
        <v>563</v>
      </c>
      <c r="B75" s="51">
        <v>65</v>
      </c>
      <c r="C75" s="18">
        <v>299000</v>
      </c>
      <c r="D75" s="34"/>
      <c r="E75" s="45"/>
      <c r="F75" s="46"/>
    </row>
    <row r="76" spans="1:6" ht="14.25" customHeight="1">
      <c r="A76" s="52" t="s">
        <v>554</v>
      </c>
      <c r="B76" s="51">
        <v>1</v>
      </c>
      <c r="C76" s="18">
        <v>6700</v>
      </c>
      <c r="D76" s="34"/>
      <c r="E76" s="45"/>
      <c r="F76" s="46"/>
    </row>
    <row r="77" spans="1:6" ht="14.25" customHeight="1">
      <c r="A77" s="50" t="s">
        <v>564</v>
      </c>
      <c r="B77" s="51">
        <v>2</v>
      </c>
      <c r="C77" s="18">
        <v>4000</v>
      </c>
      <c r="D77" s="34"/>
      <c r="E77" s="45"/>
      <c r="F77" s="46"/>
    </row>
    <row r="78" spans="1:6" ht="14.25" customHeight="1">
      <c r="A78" s="52" t="s">
        <v>560</v>
      </c>
      <c r="B78" s="51">
        <v>1</v>
      </c>
      <c r="C78" s="18">
        <v>9100</v>
      </c>
      <c r="D78" s="34"/>
      <c r="E78" s="45"/>
      <c r="F78" s="46"/>
    </row>
    <row r="79" spans="1:6" ht="14.25" customHeight="1">
      <c r="A79" s="52" t="s">
        <v>565</v>
      </c>
      <c r="B79" s="51">
        <v>1</v>
      </c>
      <c r="C79" s="18">
        <v>3650</v>
      </c>
      <c r="D79" s="34"/>
      <c r="E79" s="45"/>
      <c r="F79" s="46"/>
    </row>
    <row r="80" spans="1:6" ht="14.25">
      <c r="A80" s="52" t="s">
        <v>562</v>
      </c>
      <c r="B80" s="51">
        <v>1</v>
      </c>
      <c r="C80" s="18">
        <v>500</v>
      </c>
      <c r="D80" s="34"/>
      <c r="E80" s="45"/>
      <c r="F80" s="46"/>
    </row>
    <row r="81" spans="1:6" ht="14.25">
      <c r="A81" s="52" t="s">
        <v>566</v>
      </c>
      <c r="B81" s="51">
        <v>1</v>
      </c>
      <c r="C81" s="18">
        <v>1000</v>
      </c>
      <c r="D81" s="34"/>
      <c r="E81" s="48"/>
      <c r="F81" s="49"/>
    </row>
    <row r="82" spans="1:6" ht="14.25">
      <c r="A82" s="22" t="s">
        <v>540</v>
      </c>
      <c r="B82" s="20"/>
      <c r="C82" s="18">
        <v>6800</v>
      </c>
      <c r="D82" s="35"/>
      <c r="E82" s="22"/>
      <c r="F82" s="41" t="s">
        <v>542</v>
      </c>
    </row>
    <row r="83" spans="1:6" ht="14.25">
      <c r="A83" s="22"/>
      <c r="B83" s="20"/>
      <c r="C83" s="53"/>
      <c r="D83" s="22"/>
      <c r="E83" s="22"/>
      <c r="F83" s="22"/>
    </row>
    <row r="84" spans="1:6" ht="14.25">
      <c r="A84" s="22"/>
      <c r="B84" s="20"/>
      <c r="C84" s="53"/>
      <c r="D84" s="22"/>
      <c r="E84" s="22"/>
      <c r="F84" s="22"/>
    </row>
    <row r="85" spans="1:6" ht="14.25">
      <c r="A85" s="22"/>
      <c r="B85" s="20"/>
      <c r="C85" s="53"/>
      <c r="D85" s="22"/>
      <c r="E85" s="22"/>
      <c r="F85" s="22"/>
    </row>
    <row r="86" spans="1:6" ht="14.25">
      <c r="A86" s="40" t="s">
        <v>25</v>
      </c>
      <c r="B86" s="20"/>
      <c r="C86" s="53">
        <f>SUM(C6:C85)</f>
        <v>2283830</v>
      </c>
      <c r="D86" s="22"/>
      <c r="E86" s="22"/>
      <c r="F86" s="22"/>
    </row>
  </sheetData>
  <sheetProtection/>
  <mergeCells count="18">
    <mergeCell ref="A2:F2"/>
    <mergeCell ref="D6:D26"/>
    <mergeCell ref="D28:D40"/>
    <mergeCell ref="D41:D53"/>
    <mergeCell ref="D54:D64"/>
    <mergeCell ref="D65:D82"/>
    <mergeCell ref="E6:E24"/>
    <mergeCell ref="E25:E26"/>
    <mergeCell ref="E28:E40"/>
    <mergeCell ref="E41:E53"/>
    <mergeCell ref="E55:E64"/>
    <mergeCell ref="E65:E81"/>
    <mergeCell ref="F6:F24"/>
    <mergeCell ref="F25:F26"/>
    <mergeCell ref="F28:F40"/>
    <mergeCell ref="F41:F53"/>
    <mergeCell ref="F55:F64"/>
    <mergeCell ref="F65:F81"/>
  </mergeCells>
  <printOptions/>
  <pageMargins left="0.7" right="0.7" top="0.75" bottom="0.75" header="0.3" footer="0.3"/>
  <pageSetup orientation="portrait" paperSize="9" scale="78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35"/>
  <sheetViews>
    <sheetView zoomScaleSheetLayoutView="100" workbookViewId="0" topLeftCell="A1">
      <selection activeCell="A19" sqref="A19"/>
    </sheetView>
  </sheetViews>
  <sheetFormatPr defaultColWidth="9.00390625" defaultRowHeight="14.25"/>
  <cols>
    <col min="1" max="1" width="22.75390625" style="2" customWidth="1"/>
    <col min="2" max="2" width="9.00390625" style="3" customWidth="1"/>
    <col min="3" max="3" width="19.75390625" style="3" customWidth="1"/>
    <col min="4" max="4" width="13.375" style="2" customWidth="1"/>
    <col min="5" max="5" width="19.125" style="2" customWidth="1"/>
    <col min="6" max="6" width="14.00390625" style="2" customWidth="1"/>
    <col min="7" max="16384" width="9.00390625" style="2" customWidth="1"/>
  </cols>
  <sheetData>
    <row r="1" ht="54.75" customHeight="1"/>
    <row r="2" spans="1:6" ht="22.5">
      <c r="A2" s="5" t="s">
        <v>0</v>
      </c>
      <c r="B2" s="5"/>
      <c r="C2" s="5"/>
      <c r="D2" s="5"/>
      <c r="E2" s="5"/>
      <c r="F2" s="5"/>
    </row>
    <row r="3" spans="1:5" ht="9.75" customHeight="1">
      <c r="A3" s="7"/>
      <c r="B3" s="7"/>
      <c r="C3" s="7"/>
      <c r="D3" s="7"/>
      <c r="E3" s="7"/>
    </row>
    <row r="4" spans="1:6" ht="21.75" customHeight="1">
      <c r="A4" s="128" t="s">
        <v>31</v>
      </c>
      <c r="B4" s="128"/>
      <c r="C4" s="128"/>
      <c r="D4" s="128"/>
      <c r="E4" s="128"/>
      <c r="F4" s="85" t="s">
        <v>2</v>
      </c>
    </row>
    <row r="5" spans="1:6" ht="21.75" customHeight="1">
      <c r="A5" s="13" t="s">
        <v>3</v>
      </c>
      <c r="B5" s="13" t="s">
        <v>4</v>
      </c>
      <c r="C5" s="86" t="s">
        <v>5</v>
      </c>
      <c r="D5" s="13" t="s">
        <v>6</v>
      </c>
      <c r="E5" s="13" t="s">
        <v>7</v>
      </c>
      <c r="F5" s="15" t="s">
        <v>8</v>
      </c>
    </row>
    <row r="6" spans="1:6" ht="14.25" customHeight="1">
      <c r="A6" s="68" t="s">
        <v>32</v>
      </c>
      <c r="B6" s="20"/>
      <c r="C6" s="93">
        <v>570</v>
      </c>
      <c r="D6" s="20" t="s">
        <v>33</v>
      </c>
      <c r="E6" s="40"/>
      <c r="F6" s="20"/>
    </row>
    <row r="7" spans="1:6" ht="14.25" customHeight="1">
      <c r="A7" s="68" t="s">
        <v>32</v>
      </c>
      <c r="B7" s="20"/>
      <c r="C7" s="93">
        <v>722</v>
      </c>
      <c r="D7" s="20" t="s">
        <v>34</v>
      </c>
      <c r="E7" s="40"/>
      <c r="F7" s="20"/>
    </row>
    <row r="8" spans="1:6" ht="14.25" customHeight="1">
      <c r="A8" s="22" t="s">
        <v>32</v>
      </c>
      <c r="B8" s="22"/>
      <c r="C8" s="93">
        <v>2094.3</v>
      </c>
      <c r="D8" s="20" t="s">
        <v>35</v>
      </c>
      <c r="E8" s="40"/>
      <c r="F8" s="20"/>
    </row>
    <row r="9" spans="1:6" ht="14.25" customHeight="1">
      <c r="A9" s="22" t="s">
        <v>36</v>
      </c>
      <c r="B9" s="20">
        <v>5</v>
      </c>
      <c r="C9" s="93">
        <v>112500</v>
      </c>
      <c r="D9" s="27" t="s">
        <v>37</v>
      </c>
      <c r="E9" s="20" t="s">
        <v>38</v>
      </c>
      <c r="F9" s="20" t="s">
        <v>39</v>
      </c>
    </row>
    <row r="10" spans="1:6" ht="14.25" customHeight="1">
      <c r="A10" s="22" t="s">
        <v>40</v>
      </c>
      <c r="B10" s="20">
        <v>2</v>
      </c>
      <c r="C10" s="93">
        <v>45000</v>
      </c>
      <c r="D10" s="27"/>
      <c r="E10" s="20"/>
      <c r="F10" s="20"/>
    </row>
    <row r="11" spans="1:6" ht="14.25" customHeight="1">
      <c r="A11" s="22" t="s">
        <v>41</v>
      </c>
      <c r="B11" s="20">
        <v>2</v>
      </c>
      <c r="C11" s="93">
        <v>34600</v>
      </c>
      <c r="D11" s="27"/>
      <c r="E11" s="20"/>
      <c r="F11" s="20"/>
    </row>
    <row r="12" spans="1:6" ht="14.25" customHeight="1">
      <c r="A12" s="22" t="s">
        <v>42</v>
      </c>
      <c r="B12" s="20">
        <v>1</v>
      </c>
      <c r="C12" s="93">
        <v>94000</v>
      </c>
      <c r="D12" s="27"/>
      <c r="E12" s="20"/>
      <c r="F12" s="20"/>
    </row>
    <row r="13" spans="1:6" ht="14.25" customHeight="1">
      <c r="A13" s="22" t="s">
        <v>43</v>
      </c>
      <c r="B13" s="20">
        <v>1</v>
      </c>
      <c r="C13" s="93">
        <v>14500</v>
      </c>
      <c r="D13" s="27"/>
      <c r="E13" s="20"/>
      <c r="F13" s="20"/>
    </row>
    <row r="14" spans="1:6" ht="14.25" customHeight="1">
      <c r="A14" s="22" t="s">
        <v>44</v>
      </c>
      <c r="B14" s="20">
        <v>2</v>
      </c>
      <c r="C14" s="93">
        <v>23600</v>
      </c>
      <c r="D14" s="27"/>
      <c r="E14" s="20"/>
      <c r="F14" s="20"/>
    </row>
    <row r="15" spans="1:6" ht="14.25" customHeight="1">
      <c r="A15" s="22" t="s">
        <v>45</v>
      </c>
      <c r="B15" s="20">
        <v>2</v>
      </c>
      <c r="C15" s="93">
        <v>23400</v>
      </c>
      <c r="D15" s="27"/>
      <c r="E15" s="20"/>
      <c r="F15" s="20"/>
    </row>
    <row r="16" spans="1:6" ht="14.25" customHeight="1">
      <c r="A16" s="22" t="s">
        <v>46</v>
      </c>
      <c r="B16" s="20">
        <v>2</v>
      </c>
      <c r="C16" s="93">
        <v>177000</v>
      </c>
      <c r="D16" s="27"/>
      <c r="E16" s="20"/>
      <c r="F16" s="20"/>
    </row>
    <row r="17" spans="1:6" ht="14.25" customHeight="1">
      <c r="A17" s="22" t="s">
        <v>47</v>
      </c>
      <c r="B17" s="20">
        <v>4</v>
      </c>
      <c r="C17" s="93">
        <v>13200</v>
      </c>
      <c r="D17" s="27"/>
      <c r="E17" s="20"/>
      <c r="F17" s="20"/>
    </row>
    <row r="18" spans="1:6" ht="14.25" customHeight="1">
      <c r="A18" s="22" t="s">
        <v>47</v>
      </c>
      <c r="B18" s="20">
        <v>4</v>
      </c>
      <c r="C18" s="93">
        <v>10400</v>
      </c>
      <c r="D18" s="27"/>
      <c r="E18" s="20"/>
      <c r="F18" s="20"/>
    </row>
    <row r="19" spans="1:6" ht="14.25" customHeight="1">
      <c r="A19" s="22" t="s">
        <v>48</v>
      </c>
      <c r="B19" s="20">
        <v>2</v>
      </c>
      <c r="C19" s="93">
        <v>25000</v>
      </c>
      <c r="D19" s="27"/>
      <c r="E19" s="20"/>
      <c r="F19" s="20"/>
    </row>
    <row r="20" spans="1:6" ht="14.25" customHeight="1">
      <c r="A20" s="22" t="s">
        <v>49</v>
      </c>
      <c r="B20" s="20">
        <v>1</v>
      </c>
      <c r="C20" s="93">
        <v>4500</v>
      </c>
      <c r="D20" s="27"/>
      <c r="E20" s="20"/>
      <c r="F20" s="20"/>
    </row>
    <row r="21" spans="1:6" ht="14.25" customHeight="1">
      <c r="A21" s="22" t="s">
        <v>50</v>
      </c>
      <c r="B21" s="20">
        <v>2</v>
      </c>
      <c r="C21" s="93">
        <v>11000</v>
      </c>
      <c r="D21" s="27"/>
      <c r="E21" s="20"/>
      <c r="F21" s="20"/>
    </row>
    <row r="22" spans="1:6" ht="14.25" customHeight="1">
      <c r="A22" s="22" t="s">
        <v>51</v>
      </c>
      <c r="B22" s="20">
        <v>1</v>
      </c>
      <c r="C22" s="93">
        <v>4500</v>
      </c>
      <c r="D22" s="27"/>
      <c r="E22" s="20"/>
      <c r="F22" s="20"/>
    </row>
    <row r="23" spans="1:6" ht="14.25" customHeight="1">
      <c r="A23" s="22" t="s">
        <v>52</v>
      </c>
      <c r="B23" s="20">
        <v>1</v>
      </c>
      <c r="C23" s="93">
        <v>3500</v>
      </c>
      <c r="D23" s="27"/>
      <c r="E23" s="20"/>
      <c r="F23" s="20"/>
    </row>
    <row r="24" spans="1:6" ht="14.25" customHeight="1">
      <c r="A24" s="22" t="s">
        <v>53</v>
      </c>
      <c r="B24" s="20">
        <v>2</v>
      </c>
      <c r="C24" s="93">
        <v>19000</v>
      </c>
      <c r="D24" s="27"/>
      <c r="E24" s="20"/>
      <c r="F24" s="20"/>
    </row>
    <row r="25" spans="1:6" ht="14.25" customHeight="1">
      <c r="A25" s="22" t="s">
        <v>54</v>
      </c>
      <c r="B25" s="20">
        <v>1</v>
      </c>
      <c r="C25" s="93">
        <v>2000</v>
      </c>
      <c r="D25" s="27"/>
      <c r="E25" s="20"/>
      <c r="F25" s="20"/>
    </row>
    <row r="26" spans="1:6" ht="14.25" customHeight="1">
      <c r="A26" s="22" t="s">
        <v>55</v>
      </c>
      <c r="B26" s="20">
        <v>1</v>
      </c>
      <c r="C26" s="93">
        <v>9000</v>
      </c>
      <c r="D26" s="27"/>
      <c r="E26" s="20"/>
      <c r="F26" s="20"/>
    </row>
    <row r="27" spans="1:6" ht="14.25" customHeight="1">
      <c r="A27" s="22" t="s">
        <v>56</v>
      </c>
      <c r="B27" s="20">
        <v>1</v>
      </c>
      <c r="C27" s="93">
        <v>9000</v>
      </c>
      <c r="D27" s="27"/>
      <c r="E27" s="20"/>
      <c r="F27" s="20"/>
    </row>
    <row r="28" spans="1:6" ht="14.25" customHeight="1">
      <c r="A28" s="22" t="s">
        <v>57</v>
      </c>
      <c r="B28" s="20">
        <v>32</v>
      </c>
      <c r="C28" s="93">
        <v>163200</v>
      </c>
      <c r="D28" s="27"/>
      <c r="E28" s="20"/>
      <c r="F28" s="20"/>
    </row>
    <row r="29" spans="1:6" ht="14.25" customHeight="1">
      <c r="A29" s="22" t="s">
        <v>58</v>
      </c>
      <c r="B29" s="20"/>
      <c r="C29" s="93">
        <v>175172</v>
      </c>
      <c r="D29" s="20" t="s">
        <v>59</v>
      </c>
      <c r="E29" s="20" t="s">
        <v>60</v>
      </c>
      <c r="F29" s="20" t="s">
        <v>39</v>
      </c>
    </row>
    <row r="30" spans="1:6" ht="14.25" customHeight="1">
      <c r="A30" s="22" t="s">
        <v>61</v>
      </c>
      <c r="B30" s="20">
        <v>1</v>
      </c>
      <c r="C30" s="93">
        <v>6780</v>
      </c>
      <c r="D30" s="27" t="s">
        <v>62</v>
      </c>
      <c r="E30" s="20" t="s">
        <v>63</v>
      </c>
      <c r="F30" s="22"/>
    </row>
    <row r="31" spans="1:6" ht="14.25">
      <c r="A31" s="22" t="s">
        <v>64</v>
      </c>
      <c r="B31" s="20">
        <v>1</v>
      </c>
      <c r="C31" s="93">
        <v>6500</v>
      </c>
      <c r="D31" s="27"/>
      <c r="E31" s="20" t="s">
        <v>65</v>
      </c>
      <c r="F31" s="22"/>
    </row>
    <row r="32" spans="1:6" ht="14.25">
      <c r="A32" s="22" t="s">
        <v>66</v>
      </c>
      <c r="B32" s="20">
        <v>1</v>
      </c>
      <c r="C32" s="93">
        <v>2850</v>
      </c>
      <c r="D32" s="27"/>
      <c r="E32" s="20" t="s">
        <v>67</v>
      </c>
      <c r="F32" s="22"/>
    </row>
    <row r="33" spans="1:6" ht="14.25">
      <c r="A33" s="22" t="s">
        <v>68</v>
      </c>
      <c r="B33" s="20"/>
      <c r="C33" s="93">
        <v>1400</v>
      </c>
      <c r="D33" s="20" t="s">
        <v>69</v>
      </c>
      <c r="E33" s="22"/>
      <c r="F33" s="22"/>
    </row>
    <row r="34" spans="1:6" ht="14.25">
      <c r="A34" s="22"/>
      <c r="B34" s="20"/>
      <c r="C34" s="93"/>
      <c r="D34" s="20"/>
      <c r="E34" s="22"/>
      <c r="F34" s="22"/>
    </row>
    <row r="35" spans="1:6" ht="14.25">
      <c r="A35" s="40" t="s">
        <v>25</v>
      </c>
      <c r="B35" s="20"/>
      <c r="C35" s="93">
        <f>SUM(C6:C34)</f>
        <v>994988.3</v>
      </c>
      <c r="D35" s="20"/>
      <c r="E35" s="22"/>
      <c r="F35" s="22"/>
    </row>
  </sheetData>
  <sheetProtection/>
  <mergeCells count="6">
    <mergeCell ref="A2:F2"/>
    <mergeCell ref="A4:E4"/>
    <mergeCell ref="D9:D28"/>
    <mergeCell ref="D30:D32"/>
    <mergeCell ref="E9:E28"/>
    <mergeCell ref="F9:F28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2"/>
  <sheetViews>
    <sheetView zoomScaleSheetLayoutView="100" workbookViewId="0" topLeftCell="A1">
      <selection activeCell="B23" sqref="B23"/>
    </sheetView>
  </sheetViews>
  <sheetFormatPr defaultColWidth="9.00390625" defaultRowHeight="14.25"/>
  <cols>
    <col min="1" max="1" width="22.75390625" style="2" customWidth="1"/>
    <col min="2" max="2" width="9.00390625" style="3" customWidth="1"/>
    <col min="3" max="3" width="19.75390625" style="3" customWidth="1"/>
    <col min="4" max="4" width="13.375" style="2" customWidth="1"/>
    <col min="5" max="5" width="16.00390625" style="2" customWidth="1"/>
    <col min="6" max="6" width="14.875" style="2" customWidth="1"/>
    <col min="7" max="16384" width="9.00390625" style="2" customWidth="1"/>
  </cols>
  <sheetData>
    <row r="1" ht="54.75" customHeight="1"/>
    <row r="2" spans="1:6" ht="22.5">
      <c r="A2" s="5" t="s">
        <v>0</v>
      </c>
      <c r="B2" s="5"/>
      <c r="C2" s="5"/>
      <c r="D2" s="5"/>
      <c r="E2" s="5"/>
      <c r="F2" s="5"/>
    </row>
    <row r="3" spans="1:5" ht="9.75" customHeight="1">
      <c r="A3" s="7"/>
      <c r="B3" s="7"/>
      <c r="C3" s="7"/>
      <c r="D3" s="7"/>
      <c r="E3" s="7"/>
    </row>
    <row r="4" spans="1:6" ht="21.75" customHeight="1">
      <c r="A4" s="9" t="s">
        <v>70</v>
      </c>
      <c r="B4" s="9"/>
      <c r="C4" s="9"/>
      <c r="D4" s="9"/>
      <c r="E4" s="9"/>
      <c r="F4" s="85"/>
    </row>
    <row r="5" spans="1:6" ht="21.75" customHeight="1">
      <c r="A5" s="13" t="s">
        <v>3</v>
      </c>
      <c r="B5" s="13" t="s">
        <v>4</v>
      </c>
      <c r="C5" s="86" t="s">
        <v>5</v>
      </c>
      <c r="D5" s="13" t="s">
        <v>6</v>
      </c>
      <c r="E5" s="13" t="s">
        <v>7</v>
      </c>
      <c r="F5" s="15" t="s">
        <v>8</v>
      </c>
    </row>
    <row r="6" spans="1:6" ht="14.25">
      <c r="A6" s="126" t="s">
        <v>71</v>
      </c>
      <c r="B6" s="127" t="s">
        <v>72</v>
      </c>
      <c r="C6" s="125">
        <v>575000</v>
      </c>
      <c r="D6" s="19" t="s">
        <v>73</v>
      </c>
      <c r="E6" s="43" t="s">
        <v>74</v>
      </c>
      <c r="F6" s="19" t="s">
        <v>75</v>
      </c>
    </row>
    <row r="7" spans="1:6" ht="14.25">
      <c r="A7" s="126" t="s">
        <v>76</v>
      </c>
      <c r="B7" s="127" t="s">
        <v>77</v>
      </c>
      <c r="C7" s="125">
        <v>480000</v>
      </c>
      <c r="D7" s="21"/>
      <c r="E7" s="45"/>
      <c r="F7" s="21"/>
    </row>
    <row r="8" spans="1:6" ht="14.25">
      <c r="A8" s="126" t="s">
        <v>78</v>
      </c>
      <c r="B8" s="127" t="s">
        <v>79</v>
      </c>
      <c r="C8" s="125">
        <v>1142560</v>
      </c>
      <c r="D8" s="21"/>
      <c r="E8" s="45"/>
      <c r="F8" s="21"/>
    </row>
    <row r="9" spans="1:6" ht="14.25">
      <c r="A9" s="126" t="s">
        <v>80</v>
      </c>
      <c r="B9" s="127" t="s">
        <v>81</v>
      </c>
      <c r="C9" s="125">
        <v>695280</v>
      </c>
      <c r="D9" s="21"/>
      <c r="E9" s="45"/>
      <c r="F9" s="21"/>
    </row>
    <row r="10" spans="1:6" ht="14.25">
      <c r="A10" s="126" t="s">
        <v>82</v>
      </c>
      <c r="B10" s="127" t="s">
        <v>81</v>
      </c>
      <c r="C10" s="125">
        <v>75160</v>
      </c>
      <c r="D10" s="24"/>
      <c r="E10" s="48"/>
      <c r="F10" s="24"/>
    </row>
    <row r="11" spans="1:6" ht="14.25">
      <c r="A11" s="68"/>
      <c r="B11" s="40"/>
      <c r="C11" s="125"/>
      <c r="D11" s="22"/>
      <c r="E11" s="40"/>
      <c r="F11" s="20"/>
    </row>
    <row r="12" spans="1:6" ht="14.25">
      <c r="A12" s="40" t="s">
        <v>25</v>
      </c>
      <c r="B12" s="20"/>
      <c r="C12" s="125">
        <f>SUM(C6:C11)</f>
        <v>2968000</v>
      </c>
      <c r="D12" s="22"/>
      <c r="E12" s="22"/>
      <c r="F12" s="22"/>
    </row>
  </sheetData>
  <sheetProtection/>
  <mergeCells count="4">
    <mergeCell ref="A2:F2"/>
    <mergeCell ref="D6:D10"/>
    <mergeCell ref="E6:E10"/>
    <mergeCell ref="F6:F10"/>
  </mergeCells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11"/>
  <sheetViews>
    <sheetView workbookViewId="0" topLeftCell="A4">
      <selection activeCell="I56" sqref="I56"/>
    </sheetView>
  </sheetViews>
  <sheetFormatPr defaultColWidth="9.00390625" defaultRowHeight="14.25"/>
  <cols>
    <col min="1" max="1" width="32.50390625" style="2" customWidth="1"/>
    <col min="2" max="2" width="9.00390625" style="3" customWidth="1"/>
    <col min="3" max="3" width="12.25390625" style="117" customWidth="1"/>
    <col min="4" max="4" width="16.375" style="2" customWidth="1"/>
    <col min="5" max="5" width="16.00390625" style="2" customWidth="1"/>
    <col min="6" max="6" width="18.25390625" style="2" customWidth="1"/>
    <col min="7" max="7" width="9.50390625" style="2" bestFit="1" customWidth="1"/>
    <col min="8" max="16384" width="9.00390625" style="2" customWidth="1"/>
  </cols>
  <sheetData>
    <row r="1" ht="54.75" customHeight="1"/>
    <row r="2" spans="1:6" ht="22.5">
      <c r="A2" s="5" t="s">
        <v>83</v>
      </c>
      <c r="B2" s="5"/>
      <c r="C2" s="5"/>
      <c r="D2" s="5"/>
      <c r="E2" s="5"/>
      <c r="F2" s="5"/>
    </row>
    <row r="3" spans="1:5" ht="9.75" customHeight="1">
      <c r="A3" s="7"/>
      <c r="B3" s="7"/>
      <c r="C3" s="118"/>
      <c r="D3" s="7"/>
      <c r="E3" s="7"/>
    </row>
    <row r="4" spans="1:6" ht="21.75" customHeight="1">
      <c r="A4" s="9" t="s">
        <v>84</v>
      </c>
      <c r="B4" s="9"/>
      <c r="C4" s="119"/>
      <c r="D4" s="9"/>
      <c r="E4" s="9"/>
      <c r="F4" s="85"/>
    </row>
    <row r="5" spans="1:7" ht="21.75" customHeight="1">
      <c r="A5" s="13" t="s">
        <v>3</v>
      </c>
      <c r="B5" s="13" t="s">
        <v>4</v>
      </c>
      <c r="C5" s="110" t="s">
        <v>5</v>
      </c>
      <c r="D5" s="13" t="s">
        <v>6</v>
      </c>
      <c r="E5" s="13" t="s">
        <v>7</v>
      </c>
      <c r="F5" s="87" t="s">
        <v>8</v>
      </c>
      <c r="G5" s="22" t="s">
        <v>85</v>
      </c>
    </row>
    <row r="6" spans="1:7" ht="14.25">
      <c r="A6" s="68" t="s">
        <v>86</v>
      </c>
      <c r="B6" s="20" t="s">
        <v>87</v>
      </c>
      <c r="C6" s="120">
        <v>17000</v>
      </c>
      <c r="D6" s="121" t="s">
        <v>88</v>
      </c>
      <c r="E6" s="111" t="s">
        <v>89</v>
      </c>
      <c r="F6" s="111" t="s">
        <v>90</v>
      </c>
      <c r="G6" s="23">
        <v>20161214</v>
      </c>
    </row>
    <row r="7" spans="1:7" ht="14.25">
      <c r="A7" s="68" t="s">
        <v>91</v>
      </c>
      <c r="B7" s="20" t="s">
        <v>92</v>
      </c>
      <c r="C7" s="120">
        <v>14000</v>
      </c>
      <c r="D7" s="122"/>
      <c r="E7" s="92"/>
      <c r="F7" s="92"/>
      <c r="G7" s="70"/>
    </row>
    <row r="8" spans="1:7" ht="14.25">
      <c r="A8" s="68" t="s">
        <v>93</v>
      </c>
      <c r="B8" s="20" t="s">
        <v>94</v>
      </c>
      <c r="C8" s="120">
        <v>18000</v>
      </c>
      <c r="D8" s="122"/>
      <c r="E8" s="92"/>
      <c r="F8" s="92"/>
      <c r="G8" s="70"/>
    </row>
    <row r="9" spans="1:7" ht="14.25">
      <c r="A9" s="68" t="s">
        <v>95</v>
      </c>
      <c r="B9" s="20" t="s">
        <v>96</v>
      </c>
      <c r="C9" s="120">
        <v>8000</v>
      </c>
      <c r="D9" s="122"/>
      <c r="E9" s="92"/>
      <c r="F9" s="92"/>
      <c r="G9" s="70"/>
    </row>
    <row r="10" spans="1:7" ht="14.25">
      <c r="A10" s="68" t="s">
        <v>97</v>
      </c>
      <c r="B10" s="20" t="s">
        <v>98</v>
      </c>
      <c r="C10" s="120">
        <v>30000</v>
      </c>
      <c r="D10" s="122"/>
      <c r="E10" s="92"/>
      <c r="F10" s="92"/>
      <c r="G10" s="70"/>
    </row>
    <row r="11" spans="1:7" ht="14.25">
      <c r="A11" s="68" t="s">
        <v>99</v>
      </c>
      <c r="B11" s="20" t="s">
        <v>100</v>
      </c>
      <c r="C11" s="120">
        <v>56000</v>
      </c>
      <c r="D11" s="122"/>
      <c r="E11" s="92"/>
      <c r="F11" s="92"/>
      <c r="G11" s="70"/>
    </row>
    <row r="12" spans="1:7" ht="14.25">
      <c r="A12" s="68" t="s">
        <v>101</v>
      </c>
      <c r="B12" s="20" t="s">
        <v>94</v>
      </c>
      <c r="C12" s="120">
        <v>55000</v>
      </c>
      <c r="D12" s="122"/>
      <c r="E12" s="92"/>
      <c r="F12" s="92"/>
      <c r="G12" s="70"/>
    </row>
    <row r="13" spans="1:7" ht="14.25">
      <c r="A13" s="68" t="s">
        <v>102</v>
      </c>
      <c r="B13" s="20" t="s">
        <v>92</v>
      </c>
      <c r="C13" s="120">
        <v>180000</v>
      </c>
      <c r="D13" s="122"/>
      <c r="E13" s="92"/>
      <c r="F13" s="92"/>
      <c r="G13" s="70"/>
    </row>
    <row r="14" spans="1:7" ht="14.25">
      <c r="A14" s="68" t="s">
        <v>103</v>
      </c>
      <c r="B14" s="20" t="s">
        <v>94</v>
      </c>
      <c r="C14" s="120">
        <v>85000</v>
      </c>
      <c r="D14" s="122"/>
      <c r="E14" s="92"/>
      <c r="F14" s="92"/>
      <c r="G14" s="70"/>
    </row>
    <row r="15" spans="1:7" ht="14.25">
      <c r="A15" s="68" t="s">
        <v>104</v>
      </c>
      <c r="B15" s="20" t="s">
        <v>81</v>
      </c>
      <c r="C15" s="120">
        <v>32000</v>
      </c>
      <c r="D15" s="122"/>
      <c r="E15" s="92"/>
      <c r="F15" s="92"/>
      <c r="G15" s="70"/>
    </row>
    <row r="16" spans="1:7" ht="14.25">
      <c r="A16" s="68" t="s">
        <v>105</v>
      </c>
      <c r="B16" s="20" t="s">
        <v>106</v>
      </c>
      <c r="C16" s="120">
        <v>66000</v>
      </c>
      <c r="D16" s="122"/>
      <c r="E16" s="92"/>
      <c r="F16" s="92"/>
      <c r="G16" s="70"/>
    </row>
    <row r="17" spans="1:7" ht="14.25">
      <c r="A17" s="68" t="s">
        <v>107</v>
      </c>
      <c r="B17" s="20" t="s">
        <v>106</v>
      </c>
      <c r="C17" s="120">
        <v>24000</v>
      </c>
      <c r="D17" s="122"/>
      <c r="E17" s="92"/>
      <c r="F17" s="92"/>
      <c r="G17" s="70"/>
    </row>
    <row r="18" spans="1:7" ht="14.25">
      <c r="A18" s="68" t="s">
        <v>108</v>
      </c>
      <c r="B18" s="20" t="s">
        <v>100</v>
      </c>
      <c r="C18" s="120">
        <v>172000</v>
      </c>
      <c r="D18" s="122"/>
      <c r="E18" s="92"/>
      <c r="F18" s="92"/>
      <c r="G18" s="70"/>
    </row>
    <row r="19" spans="1:7" ht="14.25">
      <c r="A19" s="68" t="s">
        <v>109</v>
      </c>
      <c r="B19" s="20" t="s">
        <v>92</v>
      </c>
      <c r="C19" s="120">
        <v>70000</v>
      </c>
      <c r="D19" s="122"/>
      <c r="E19" s="92"/>
      <c r="F19" s="92"/>
      <c r="G19" s="70"/>
    </row>
    <row r="20" spans="1:7" ht="14.25">
      <c r="A20" s="68" t="s">
        <v>110</v>
      </c>
      <c r="B20" s="20" t="s">
        <v>92</v>
      </c>
      <c r="C20" s="120">
        <v>72000</v>
      </c>
      <c r="D20" s="122"/>
      <c r="E20" s="92"/>
      <c r="F20" s="92"/>
      <c r="G20" s="70"/>
    </row>
    <row r="21" spans="1:7" ht="14.25">
      <c r="A21" s="68" t="s">
        <v>111</v>
      </c>
      <c r="B21" s="20" t="s">
        <v>100</v>
      </c>
      <c r="C21" s="120">
        <v>76000</v>
      </c>
      <c r="D21" s="123"/>
      <c r="E21" s="94"/>
      <c r="F21" s="94"/>
      <c r="G21" s="25"/>
    </row>
    <row r="22" spans="1:7" ht="14.25">
      <c r="A22" s="68" t="s">
        <v>112</v>
      </c>
      <c r="B22" s="20" t="s">
        <v>113</v>
      </c>
      <c r="C22" s="120">
        <v>22000</v>
      </c>
      <c r="D22" s="27" t="s">
        <v>114</v>
      </c>
      <c r="E22" s="40" t="s">
        <v>115</v>
      </c>
      <c r="F22" s="23" t="s">
        <v>116</v>
      </c>
      <c r="G22" s="23">
        <v>20170112</v>
      </c>
    </row>
    <row r="23" spans="1:7" ht="14.25">
      <c r="A23" s="68" t="s">
        <v>117</v>
      </c>
      <c r="B23" s="20" t="s">
        <v>118</v>
      </c>
      <c r="C23" s="120">
        <v>4500</v>
      </c>
      <c r="D23" s="27"/>
      <c r="E23" s="40"/>
      <c r="F23" s="92"/>
      <c r="G23" s="70"/>
    </row>
    <row r="24" spans="1:7" ht="14.25">
      <c r="A24" s="68" t="s">
        <v>119</v>
      </c>
      <c r="B24" s="20" t="s">
        <v>118</v>
      </c>
      <c r="C24" s="120">
        <v>4500</v>
      </c>
      <c r="D24" s="27"/>
      <c r="E24" s="40"/>
      <c r="F24" s="92"/>
      <c r="G24" s="70"/>
    </row>
    <row r="25" spans="1:7" ht="14.25">
      <c r="A25" s="68" t="s">
        <v>120</v>
      </c>
      <c r="B25" s="20" t="s">
        <v>92</v>
      </c>
      <c r="C25" s="120">
        <v>3000</v>
      </c>
      <c r="D25" s="27"/>
      <c r="E25" s="40"/>
      <c r="F25" s="92"/>
      <c r="G25" s="70"/>
    </row>
    <row r="26" spans="1:7" ht="14.25">
      <c r="A26" s="68" t="s">
        <v>121</v>
      </c>
      <c r="B26" s="20" t="s">
        <v>92</v>
      </c>
      <c r="C26" s="120">
        <v>2400</v>
      </c>
      <c r="D26" s="27"/>
      <c r="E26" s="40"/>
      <c r="F26" s="92"/>
      <c r="G26" s="70"/>
    </row>
    <row r="27" spans="1:7" ht="14.25">
      <c r="A27" s="68" t="s">
        <v>122</v>
      </c>
      <c r="B27" s="20" t="s">
        <v>92</v>
      </c>
      <c r="C27" s="120">
        <v>2400</v>
      </c>
      <c r="D27" s="27"/>
      <c r="E27" s="40"/>
      <c r="F27" s="92"/>
      <c r="G27" s="70"/>
    </row>
    <row r="28" spans="1:7" ht="14.25">
      <c r="A28" s="68" t="s">
        <v>123</v>
      </c>
      <c r="B28" s="20" t="s">
        <v>92</v>
      </c>
      <c r="C28" s="120">
        <v>2400</v>
      </c>
      <c r="D28" s="27"/>
      <c r="E28" s="40"/>
      <c r="F28" s="92"/>
      <c r="G28" s="70"/>
    </row>
    <row r="29" spans="1:7" ht="14.25">
      <c r="A29" s="68" t="s">
        <v>124</v>
      </c>
      <c r="B29" s="20" t="s">
        <v>92</v>
      </c>
      <c r="C29" s="120">
        <v>6000</v>
      </c>
      <c r="D29" s="27"/>
      <c r="E29" s="40"/>
      <c r="F29" s="92"/>
      <c r="G29" s="70"/>
    </row>
    <row r="30" spans="1:7" ht="14.25">
      <c r="A30" s="68" t="s">
        <v>125</v>
      </c>
      <c r="B30" s="20" t="s">
        <v>92</v>
      </c>
      <c r="C30" s="61">
        <v>1000</v>
      </c>
      <c r="D30" s="27"/>
      <c r="E30" s="40"/>
      <c r="F30" s="92"/>
      <c r="G30" s="70"/>
    </row>
    <row r="31" spans="1:7" ht="14.25">
      <c r="A31" s="68" t="s">
        <v>126</v>
      </c>
      <c r="B31" s="40" t="s">
        <v>92</v>
      </c>
      <c r="C31" s="61">
        <v>2000</v>
      </c>
      <c r="D31" s="27"/>
      <c r="E31" s="40"/>
      <c r="F31" s="92"/>
      <c r="G31" s="70"/>
    </row>
    <row r="32" spans="1:7" ht="14.25">
      <c r="A32" s="68" t="s">
        <v>127</v>
      </c>
      <c r="B32" s="20" t="s">
        <v>94</v>
      </c>
      <c r="C32" s="61">
        <v>3000</v>
      </c>
      <c r="D32" s="27"/>
      <c r="E32" s="40"/>
      <c r="F32" s="92"/>
      <c r="G32" s="70"/>
    </row>
    <row r="33" spans="1:7" ht="14.25">
      <c r="A33" s="68" t="s">
        <v>128</v>
      </c>
      <c r="B33" s="20" t="s">
        <v>129</v>
      </c>
      <c r="C33" s="61">
        <v>9000</v>
      </c>
      <c r="D33" s="27"/>
      <c r="E33" s="40"/>
      <c r="F33" s="92"/>
      <c r="G33" s="70"/>
    </row>
    <row r="34" spans="1:7" ht="14.25">
      <c r="A34" s="22" t="s">
        <v>130</v>
      </c>
      <c r="B34" s="20" t="s">
        <v>92</v>
      </c>
      <c r="C34" s="61">
        <v>6000</v>
      </c>
      <c r="D34" s="27"/>
      <c r="E34" s="40"/>
      <c r="F34" s="92"/>
      <c r="G34" s="70"/>
    </row>
    <row r="35" spans="1:7" ht="14.25">
      <c r="A35" s="22" t="s">
        <v>131</v>
      </c>
      <c r="B35" s="20" t="s">
        <v>129</v>
      </c>
      <c r="C35" s="61">
        <v>3000</v>
      </c>
      <c r="D35" s="27"/>
      <c r="E35" s="40"/>
      <c r="F35" s="92"/>
      <c r="G35" s="70"/>
    </row>
    <row r="36" spans="1:7" ht="14.25">
      <c r="A36" s="22" t="s">
        <v>132</v>
      </c>
      <c r="B36" s="20" t="s">
        <v>72</v>
      </c>
      <c r="C36" s="61">
        <v>2600</v>
      </c>
      <c r="D36" s="27"/>
      <c r="E36" s="40"/>
      <c r="F36" s="92"/>
      <c r="G36" s="70"/>
    </row>
    <row r="37" spans="1:7" ht="14.25">
      <c r="A37" s="22" t="s">
        <v>133</v>
      </c>
      <c r="B37" s="20" t="s">
        <v>92</v>
      </c>
      <c r="C37" s="61">
        <v>1000</v>
      </c>
      <c r="D37" s="27"/>
      <c r="E37" s="40"/>
      <c r="F37" s="92"/>
      <c r="G37" s="70"/>
    </row>
    <row r="38" spans="1:7" ht="14.25">
      <c r="A38" s="22" t="s">
        <v>134</v>
      </c>
      <c r="B38" s="20" t="s">
        <v>92</v>
      </c>
      <c r="C38" s="61">
        <v>1000</v>
      </c>
      <c r="D38" s="27"/>
      <c r="E38" s="40"/>
      <c r="F38" s="92"/>
      <c r="G38" s="70"/>
    </row>
    <row r="39" spans="1:7" ht="14.25">
      <c r="A39" s="22" t="s">
        <v>135</v>
      </c>
      <c r="B39" s="20" t="s">
        <v>92</v>
      </c>
      <c r="C39" s="61">
        <v>3600</v>
      </c>
      <c r="D39" s="27"/>
      <c r="E39" s="40"/>
      <c r="F39" s="92"/>
      <c r="G39" s="70"/>
    </row>
    <row r="40" spans="1:7" ht="14.25">
      <c r="A40" s="22" t="s">
        <v>136</v>
      </c>
      <c r="B40" s="20" t="s">
        <v>92</v>
      </c>
      <c r="C40" s="61">
        <v>8000</v>
      </c>
      <c r="D40" s="27"/>
      <c r="E40" s="40"/>
      <c r="F40" s="92"/>
      <c r="G40" s="70"/>
    </row>
    <row r="41" spans="1:7" ht="14.25">
      <c r="A41" s="22" t="s">
        <v>137</v>
      </c>
      <c r="B41" s="20" t="s">
        <v>92</v>
      </c>
      <c r="C41" s="61">
        <v>3600</v>
      </c>
      <c r="D41" s="27"/>
      <c r="E41" s="40"/>
      <c r="F41" s="92"/>
      <c r="G41" s="70"/>
    </row>
    <row r="42" spans="1:7" ht="14.25">
      <c r="A42" s="22" t="s">
        <v>138</v>
      </c>
      <c r="B42" s="20" t="s">
        <v>92</v>
      </c>
      <c r="C42" s="61">
        <v>3400</v>
      </c>
      <c r="D42" s="27"/>
      <c r="E42" s="40"/>
      <c r="F42" s="92"/>
      <c r="G42" s="70"/>
    </row>
    <row r="43" spans="1:7" ht="14.25">
      <c r="A43" s="22" t="s">
        <v>139</v>
      </c>
      <c r="B43" s="20" t="s">
        <v>92</v>
      </c>
      <c r="C43" s="61">
        <v>3800</v>
      </c>
      <c r="D43" s="27"/>
      <c r="E43" s="40"/>
      <c r="F43" s="92"/>
      <c r="G43" s="70"/>
    </row>
    <row r="44" spans="1:7" ht="14.25">
      <c r="A44" s="22" t="s">
        <v>140</v>
      </c>
      <c r="B44" s="20" t="s">
        <v>92</v>
      </c>
      <c r="C44" s="61">
        <v>1600</v>
      </c>
      <c r="D44" s="27"/>
      <c r="E44" s="40"/>
      <c r="F44" s="92"/>
      <c r="G44" s="70"/>
    </row>
    <row r="45" spans="1:7" ht="14.25">
      <c r="A45" s="22" t="s">
        <v>141</v>
      </c>
      <c r="B45" s="20" t="s">
        <v>92</v>
      </c>
      <c r="C45" s="61">
        <v>800</v>
      </c>
      <c r="D45" s="27"/>
      <c r="E45" s="40"/>
      <c r="F45" s="92"/>
      <c r="G45" s="70"/>
    </row>
    <row r="46" spans="1:7" ht="14.25">
      <c r="A46" s="22" t="s">
        <v>142</v>
      </c>
      <c r="B46" s="20" t="s">
        <v>143</v>
      </c>
      <c r="C46" s="61">
        <v>10000</v>
      </c>
      <c r="D46" s="27"/>
      <c r="E46" s="40"/>
      <c r="F46" s="92"/>
      <c r="G46" s="70"/>
    </row>
    <row r="47" spans="1:7" ht="14.25">
      <c r="A47" s="22" t="s">
        <v>144</v>
      </c>
      <c r="B47" s="20" t="s">
        <v>129</v>
      </c>
      <c r="C47" s="61">
        <v>3900</v>
      </c>
      <c r="D47" s="27"/>
      <c r="E47" s="40"/>
      <c r="F47" s="92"/>
      <c r="G47" s="70"/>
    </row>
    <row r="48" spans="1:7" ht="14.25">
      <c r="A48" s="22" t="s">
        <v>144</v>
      </c>
      <c r="B48" s="20" t="s">
        <v>81</v>
      </c>
      <c r="C48" s="61">
        <v>800</v>
      </c>
      <c r="D48" s="27"/>
      <c r="E48" s="40"/>
      <c r="F48" s="92"/>
      <c r="G48" s="70"/>
    </row>
    <row r="49" spans="1:7" ht="14.25">
      <c r="A49" s="22" t="s">
        <v>145</v>
      </c>
      <c r="B49" s="20" t="s">
        <v>77</v>
      </c>
      <c r="C49" s="61">
        <v>1800</v>
      </c>
      <c r="D49" s="27"/>
      <c r="E49" s="40"/>
      <c r="F49" s="92"/>
      <c r="G49" s="70"/>
    </row>
    <row r="50" spans="1:7" ht="14.25">
      <c r="A50" s="22" t="s">
        <v>146</v>
      </c>
      <c r="B50" s="20" t="s">
        <v>92</v>
      </c>
      <c r="C50" s="61">
        <v>4200</v>
      </c>
      <c r="D50" s="27"/>
      <c r="E50" s="40"/>
      <c r="F50" s="92"/>
      <c r="G50" s="70"/>
    </row>
    <row r="51" spans="1:7" ht="14.25">
      <c r="A51" s="22" t="s">
        <v>147</v>
      </c>
      <c r="B51" s="20" t="s">
        <v>92</v>
      </c>
      <c r="C51" s="61">
        <v>4200</v>
      </c>
      <c r="D51" s="27"/>
      <c r="E51" s="40"/>
      <c r="F51" s="92"/>
      <c r="G51" s="70"/>
    </row>
    <row r="52" spans="1:7" ht="14.25">
      <c r="A52" s="22" t="s">
        <v>148</v>
      </c>
      <c r="B52" s="20" t="s">
        <v>92</v>
      </c>
      <c r="C52" s="61">
        <v>3800</v>
      </c>
      <c r="D52" s="27"/>
      <c r="E52" s="40"/>
      <c r="F52" s="92"/>
      <c r="G52" s="70"/>
    </row>
    <row r="53" spans="1:7" ht="14.25">
      <c r="A53" s="22" t="s">
        <v>149</v>
      </c>
      <c r="B53" s="20" t="s">
        <v>92</v>
      </c>
      <c r="C53" s="61">
        <v>400</v>
      </c>
      <c r="D53" s="27"/>
      <c r="E53" s="40"/>
      <c r="F53" s="92"/>
      <c r="G53" s="70"/>
    </row>
    <row r="54" spans="1:7" ht="14.25">
      <c r="A54" s="22" t="s">
        <v>150</v>
      </c>
      <c r="B54" s="20" t="s">
        <v>92</v>
      </c>
      <c r="C54" s="61">
        <v>3000</v>
      </c>
      <c r="D54" s="27"/>
      <c r="E54" s="40"/>
      <c r="F54" s="92"/>
      <c r="G54" s="70"/>
    </row>
    <row r="55" spans="1:7" ht="14.25">
      <c r="A55" s="22" t="s">
        <v>151</v>
      </c>
      <c r="B55" s="20" t="s">
        <v>92</v>
      </c>
      <c r="C55" s="61">
        <v>5000</v>
      </c>
      <c r="D55" s="27"/>
      <c r="E55" s="40"/>
      <c r="F55" s="92"/>
      <c r="G55" s="70"/>
    </row>
    <row r="56" spans="1:7" ht="14.25">
      <c r="A56" s="22" t="s">
        <v>152</v>
      </c>
      <c r="B56" s="20" t="s">
        <v>92</v>
      </c>
      <c r="C56" s="61">
        <v>7000</v>
      </c>
      <c r="D56" s="27"/>
      <c r="E56" s="40"/>
      <c r="F56" s="92"/>
      <c r="G56" s="70"/>
    </row>
    <row r="57" spans="1:7" ht="14.25">
      <c r="A57" s="22" t="s">
        <v>153</v>
      </c>
      <c r="B57" s="20" t="s">
        <v>72</v>
      </c>
      <c r="C57" s="61">
        <v>2000</v>
      </c>
      <c r="D57" s="27"/>
      <c r="E57" s="40"/>
      <c r="F57" s="92"/>
      <c r="G57" s="70"/>
    </row>
    <row r="58" spans="1:7" ht="14.25">
      <c r="A58" s="22" t="s">
        <v>154</v>
      </c>
      <c r="B58" s="20" t="s">
        <v>72</v>
      </c>
      <c r="C58" s="61">
        <v>1200</v>
      </c>
      <c r="D58" s="27"/>
      <c r="E58" s="40"/>
      <c r="F58" s="92"/>
      <c r="G58" s="70"/>
    </row>
    <row r="59" spans="1:7" ht="14.25">
      <c r="A59" s="22" t="s">
        <v>155</v>
      </c>
      <c r="B59" s="20" t="s">
        <v>72</v>
      </c>
      <c r="C59" s="61">
        <v>1200</v>
      </c>
      <c r="D59" s="27"/>
      <c r="E59" s="40"/>
      <c r="F59" s="92"/>
      <c r="G59" s="70"/>
    </row>
    <row r="60" spans="1:7" ht="14.25">
      <c r="A60" s="22" t="s">
        <v>156</v>
      </c>
      <c r="B60" s="20" t="s">
        <v>92</v>
      </c>
      <c r="C60" s="61">
        <v>600</v>
      </c>
      <c r="D60" s="27"/>
      <c r="E60" s="40"/>
      <c r="F60" s="92"/>
      <c r="G60" s="70"/>
    </row>
    <row r="61" spans="1:7" ht="14.25">
      <c r="A61" s="22" t="s">
        <v>157</v>
      </c>
      <c r="B61" s="20" t="s">
        <v>129</v>
      </c>
      <c r="C61" s="61">
        <v>1800</v>
      </c>
      <c r="D61" s="27"/>
      <c r="E61" s="40"/>
      <c r="F61" s="92"/>
      <c r="G61" s="70"/>
    </row>
    <row r="62" spans="1:7" ht="14.25">
      <c r="A62" s="22" t="s">
        <v>158</v>
      </c>
      <c r="B62" s="20" t="s">
        <v>129</v>
      </c>
      <c r="C62" s="61">
        <v>3000</v>
      </c>
      <c r="D62" s="27"/>
      <c r="E62" s="40"/>
      <c r="F62" s="92"/>
      <c r="G62" s="70"/>
    </row>
    <row r="63" spans="1:7" ht="14.25">
      <c r="A63" s="22" t="s">
        <v>159</v>
      </c>
      <c r="B63" s="20" t="s">
        <v>72</v>
      </c>
      <c r="C63" s="61">
        <v>4000</v>
      </c>
      <c r="D63" s="27"/>
      <c r="E63" s="40"/>
      <c r="F63" s="92"/>
      <c r="G63" s="70"/>
    </row>
    <row r="64" spans="1:7" ht="14.25">
      <c r="A64" s="22" t="s">
        <v>160</v>
      </c>
      <c r="B64" s="20" t="s">
        <v>92</v>
      </c>
      <c r="C64" s="61">
        <v>800</v>
      </c>
      <c r="D64" s="27"/>
      <c r="E64" s="40"/>
      <c r="F64" s="94"/>
      <c r="G64" s="25"/>
    </row>
    <row r="65" spans="1:7" ht="14.25">
      <c r="A65" s="124" t="s">
        <v>161</v>
      </c>
      <c r="B65" s="20">
        <v>9</v>
      </c>
      <c r="C65" s="125">
        <v>10620</v>
      </c>
      <c r="D65" s="19" t="s">
        <v>162</v>
      </c>
      <c r="E65" s="23" t="s">
        <v>163</v>
      </c>
      <c r="F65" s="23" t="s">
        <v>164</v>
      </c>
      <c r="G65" s="23">
        <v>20170518</v>
      </c>
    </row>
    <row r="66" spans="1:7" ht="14.25">
      <c r="A66" s="124" t="s">
        <v>165</v>
      </c>
      <c r="B66" s="20">
        <v>5</v>
      </c>
      <c r="C66" s="125">
        <v>2450</v>
      </c>
      <c r="D66" s="21"/>
      <c r="E66" s="70"/>
      <c r="F66" s="70"/>
      <c r="G66" s="70"/>
    </row>
    <row r="67" spans="1:7" ht="14.25">
      <c r="A67" s="124" t="s">
        <v>166</v>
      </c>
      <c r="B67" s="20">
        <v>5</v>
      </c>
      <c r="C67" s="125">
        <v>2000</v>
      </c>
      <c r="D67" s="21"/>
      <c r="E67" s="70"/>
      <c r="F67" s="70"/>
      <c r="G67" s="70"/>
    </row>
    <row r="68" spans="1:7" ht="14.25">
      <c r="A68" s="124" t="s">
        <v>167</v>
      </c>
      <c r="B68" s="20">
        <v>16</v>
      </c>
      <c r="C68" s="125">
        <v>1600</v>
      </c>
      <c r="D68" s="21"/>
      <c r="E68" s="70"/>
      <c r="F68" s="70"/>
      <c r="G68" s="70"/>
    </row>
    <row r="69" spans="1:7" ht="14.25">
      <c r="A69" s="124" t="s">
        <v>168</v>
      </c>
      <c r="B69" s="20">
        <v>9</v>
      </c>
      <c r="C69" s="125">
        <v>50850</v>
      </c>
      <c r="D69" s="21"/>
      <c r="E69" s="70"/>
      <c r="F69" s="70"/>
      <c r="G69" s="70"/>
    </row>
    <row r="70" spans="1:7" ht="14.25">
      <c r="A70" s="124" t="s">
        <v>169</v>
      </c>
      <c r="B70" s="20">
        <v>4</v>
      </c>
      <c r="C70" s="125">
        <v>18000</v>
      </c>
      <c r="D70" s="21"/>
      <c r="E70" s="70"/>
      <c r="F70" s="70"/>
      <c r="G70" s="70"/>
    </row>
    <row r="71" spans="1:7" ht="14.25">
      <c r="A71" s="124" t="s">
        <v>170</v>
      </c>
      <c r="B71" s="20">
        <v>4</v>
      </c>
      <c r="C71" s="125">
        <v>18600</v>
      </c>
      <c r="D71" s="21"/>
      <c r="E71" s="70"/>
      <c r="F71" s="70"/>
      <c r="G71" s="70"/>
    </row>
    <row r="72" spans="1:7" ht="14.25">
      <c r="A72" s="124" t="s">
        <v>171</v>
      </c>
      <c r="B72" s="20">
        <v>2</v>
      </c>
      <c r="C72" s="125">
        <v>5000</v>
      </c>
      <c r="D72" s="21"/>
      <c r="E72" s="70"/>
      <c r="F72" s="70"/>
      <c r="G72" s="70"/>
    </row>
    <row r="73" spans="1:7" ht="14.25">
      <c r="A73" s="124" t="s">
        <v>172</v>
      </c>
      <c r="B73" s="20">
        <v>2</v>
      </c>
      <c r="C73" s="125">
        <v>4660</v>
      </c>
      <c r="D73" s="21"/>
      <c r="E73" s="70"/>
      <c r="F73" s="70"/>
      <c r="G73" s="70"/>
    </row>
    <row r="74" spans="1:7" ht="14.25">
      <c r="A74" s="124" t="s">
        <v>173</v>
      </c>
      <c r="B74" s="20">
        <v>2</v>
      </c>
      <c r="C74" s="125">
        <v>4960</v>
      </c>
      <c r="D74" s="21"/>
      <c r="E74" s="70"/>
      <c r="F74" s="70"/>
      <c r="G74" s="70"/>
    </row>
    <row r="75" spans="1:7" ht="14.25">
      <c r="A75" s="124" t="s">
        <v>174</v>
      </c>
      <c r="B75" s="20">
        <v>1</v>
      </c>
      <c r="C75" s="125">
        <v>2100</v>
      </c>
      <c r="D75" s="21"/>
      <c r="E75" s="70"/>
      <c r="F75" s="70"/>
      <c r="G75" s="70"/>
    </row>
    <row r="76" spans="1:7" ht="14.25">
      <c r="A76" s="124" t="s">
        <v>175</v>
      </c>
      <c r="B76" s="20">
        <v>1</v>
      </c>
      <c r="C76" s="125">
        <v>2350</v>
      </c>
      <c r="D76" s="21"/>
      <c r="E76" s="70"/>
      <c r="F76" s="70"/>
      <c r="G76" s="70"/>
    </row>
    <row r="77" spans="1:7" ht="14.25">
      <c r="A77" s="124" t="s">
        <v>176</v>
      </c>
      <c r="B77" s="20">
        <v>1</v>
      </c>
      <c r="C77" s="125">
        <v>4188</v>
      </c>
      <c r="D77" s="21"/>
      <c r="E77" s="70"/>
      <c r="F77" s="70"/>
      <c r="G77" s="70"/>
    </row>
    <row r="78" spans="1:7" ht="14.25">
      <c r="A78" s="124" t="s">
        <v>177</v>
      </c>
      <c r="B78" s="20">
        <v>1</v>
      </c>
      <c r="C78" s="125">
        <v>1250</v>
      </c>
      <c r="D78" s="21"/>
      <c r="E78" s="70"/>
      <c r="F78" s="70"/>
      <c r="G78" s="70"/>
    </row>
    <row r="79" spans="1:7" ht="14.25">
      <c r="A79" s="124" t="s">
        <v>178</v>
      </c>
      <c r="B79" s="20">
        <v>1</v>
      </c>
      <c r="C79" s="125">
        <v>2550</v>
      </c>
      <c r="D79" s="21"/>
      <c r="E79" s="70"/>
      <c r="F79" s="70"/>
      <c r="G79" s="70"/>
    </row>
    <row r="80" spans="1:7" ht="14.25">
      <c r="A80" s="124" t="s">
        <v>179</v>
      </c>
      <c r="B80" s="20">
        <v>1</v>
      </c>
      <c r="C80" s="125">
        <v>3800</v>
      </c>
      <c r="D80" s="21"/>
      <c r="E80" s="70"/>
      <c r="F80" s="70"/>
      <c r="G80" s="70"/>
    </row>
    <row r="81" spans="1:7" ht="14.25">
      <c r="A81" s="124" t="s">
        <v>180</v>
      </c>
      <c r="B81" s="20">
        <v>1</v>
      </c>
      <c r="C81" s="125">
        <v>5620</v>
      </c>
      <c r="D81" s="21"/>
      <c r="E81" s="70"/>
      <c r="F81" s="70"/>
      <c r="G81" s="70"/>
    </row>
    <row r="82" spans="1:7" ht="14.25">
      <c r="A82" s="124" t="s">
        <v>181</v>
      </c>
      <c r="B82" s="20">
        <v>10</v>
      </c>
      <c r="C82" s="125">
        <v>47800</v>
      </c>
      <c r="D82" s="21"/>
      <c r="E82" s="70"/>
      <c r="F82" s="70"/>
      <c r="G82" s="70"/>
    </row>
    <row r="83" spans="1:7" ht="14.25">
      <c r="A83" s="124" t="s">
        <v>182</v>
      </c>
      <c r="B83" s="20">
        <v>10</v>
      </c>
      <c r="C83" s="125">
        <v>55600</v>
      </c>
      <c r="D83" s="21"/>
      <c r="E83" s="70"/>
      <c r="F83" s="70"/>
      <c r="G83" s="70"/>
    </row>
    <row r="84" spans="1:7" ht="14.25">
      <c r="A84" s="124" t="s">
        <v>183</v>
      </c>
      <c r="B84" s="20">
        <v>5</v>
      </c>
      <c r="C84" s="125">
        <v>20440</v>
      </c>
      <c r="D84" s="21"/>
      <c r="E84" s="70"/>
      <c r="F84" s="70"/>
      <c r="G84" s="70"/>
    </row>
    <row r="85" spans="1:7" ht="14.25">
      <c r="A85" s="124" t="s">
        <v>184</v>
      </c>
      <c r="B85" s="20">
        <v>5</v>
      </c>
      <c r="C85" s="125">
        <v>32600</v>
      </c>
      <c r="D85" s="21"/>
      <c r="E85" s="70"/>
      <c r="F85" s="70"/>
      <c r="G85" s="70"/>
    </row>
    <row r="86" spans="1:7" ht="14.25">
      <c r="A86" s="124" t="s">
        <v>185</v>
      </c>
      <c r="B86" s="20">
        <v>5</v>
      </c>
      <c r="C86" s="125">
        <v>18500</v>
      </c>
      <c r="D86" s="21"/>
      <c r="E86" s="70"/>
      <c r="F86" s="70"/>
      <c r="G86" s="70"/>
    </row>
    <row r="87" spans="1:7" ht="14.25">
      <c r="A87" s="124" t="s">
        <v>185</v>
      </c>
      <c r="B87" s="20">
        <v>2</v>
      </c>
      <c r="C87" s="125">
        <v>7200</v>
      </c>
      <c r="D87" s="21"/>
      <c r="E87" s="70"/>
      <c r="F87" s="70"/>
      <c r="G87" s="70"/>
    </row>
    <row r="88" spans="1:7" ht="14.25">
      <c r="A88" s="124" t="s">
        <v>186</v>
      </c>
      <c r="B88" s="20">
        <v>3</v>
      </c>
      <c r="C88" s="125">
        <v>10800</v>
      </c>
      <c r="D88" s="21"/>
      <c r="E88" s="70"/>
      <c r="F88" s="70"/>
      <c r="G88" s="70"/>
    </row>
    <row r="89" spans="1:7" ht="14.25">
      <c r="A89" s="124" t="s">
        <v>187</v>
      </c>
      <c r="B89" s="20">
        <v>2</v>
      </c>
      <c r="C89" s="125">
        <v>5240</v>
      </c>
      <c r="D89" s="21"/>
      <c r="E89" s="70"/>
      <c r="F89" s="70"/>
      <c r="G89" s="70"/>
    </row>
    <row r="90" spans="1:7" ht="14.25">
      <c r="A90" s="124" t="s">
        <v>188</v>
      </c>
      <c r="B90" s="20">
        <v>3</v>
      </c>
      <c r="C90" s="125">
        <v>7860</v>
      </c>
      <c r="D90" s="21"/>
      <c r="E90" s="70"/>
      <c r="F90" s="70"/>
      <c r="G90" s="70"/>
    </row>
    <row r="91" spans="1:7" ht="14.25">
      <c r="A91" s="124" t="s">
        <v>187</v>
      </c>
      <c r="B91" s="20">
        <v>5</v>
      </c>
      <c r="C91" s="125">
        <v>11550</v>
      </c>
      <c r="D91" s="21"/>
      <c r="E91" s="70"/>
      <c r="F91" s="70"/>
      <c r="G91" s="70"/>
    </row>
    <row r="92" spans="1:7" ht="14.25">
      <c r="A92" s="124" t="s">
        <v>189</v>
      </c>
      <c r="B92" s="20">
        <v>5</v>
      </c>
      <c r="C92" s="125">
        <v>10000</v>
      </c>
      <c r="D92" s="21"/>
      <c r="E92" s="70"/>
      <c r="F92" s="70"/>
      <c r="G92" s="70"/>
    </row>
    <row r="93" spans="1:7" ht="14.25">
      <c r="A93" s="124" t="s">
        <v>190</v>
      </c>
      <c r="B93" s="20">
        <v>5</v>
      </c>
      <c r="C93" s="125">
        <v>6500</v>
      </c>
      <c r="D93" s="21"/>
      <c r="E93" s="70"/>
      <c r="F93" s="70"/>
      <c r="G93" s="70"/>
    </row>
    <row r="94" spans="1:7" ht="14.25">
      <c r="A94" s="124" t="s">
        <v>191</v>
      </c>
      <c r="B94" s="20">
        <v>5</v>
      </c>
      <c r="C94" s="125">
        <v>11000</v>
      </c>
      <c r="D94" s="21"/>
      <c r="E94" s="70"/>
      <c r="F94" s="70"/>
      <c r="G94" s="70"/>
    </row>
    <row r="95" spans="1:7" ht="14.25">
      <c r="A95" s="124" t="s">
        <v>192</v>
      </c>
      <c r="B95" s="20">
        <v>1</v>
      </c>
      <c r="C95" s="125">
        <v>2250</v>
      </c>
      <c r="D95" s="21"/>
      <c r="E95" s="70"/>
      <c r="F95" s="70"/>
      <c r="G95" s="70"/>
    </row>
    <row r="96" spans="1:7" ht="14.25">
      <c r="A96" s="124" t="s">
        <v>193</v>
      </c>
      <c r="B96" s="20">
        <v>4</v>
      </c>
      <c r="C96" s="125">
        <v>9000</v>
      </c>
      <c r="D96" s="21"/>
      <c r="E96" s="70"/>
      <c r="F96" s="70"/>
      <c r="G96" s="70"/>
    </row>
    <row r="97" spans="1:7" ht="14.25">
      <c r="A97" s="124" t="s">
        <v>194</v>
      </c>
      <c r="B97" s="20">
        <v>5</v>
      </c>
      <c r="C97" s="125">
        <v>12100</v>
      </c>
      <c r="D97" s="21"/>
      <c r="E97" s="70"/>
      <c r="F97" s="70"/>
      <c r="G97" s="70"/>
    </row>
    <row r="98" spans="1:7" ht="14.25">
      <c r="A98" s="124" t="s">
        <v>195</v>
      </c>
      <c r="B98" s="20">
        <v>5</v>
      </c>
      <c r="C98" s="125">
        <v>13800</v>
      </c>
      <c r="D98" s="21"/>
      <c r="E98" s="70"/>
      <c r="F98" s="70"/>
      <c r="G98" s="70"/>
    </row>
    <row r="99" spans="1:7" ht="14.25">
      <c r="A99" s="124" t="s">
        <v>196</v>
      </c>
      <c r="B99" s="20">
        <v>2</v>
      </c>
      <c r="C99" s="125">
        <v>6460</v>
      </c>
      <c r="D99" s="21"/>
      <c r="E99" s="70"/>
      <c r="F99" s="70"/>
      <c r="G99" s="70"/>
    </row>
    <row r="100" spans="1:7" ht="14.25">
      <c r="A100" s="124" t="s">
        <v>197</v>
      </c>
      <c r="B100" s="20">
        <v>3</v>
      </c>
      <c r="C100" s="125">
        <v>9690</v>
      </c>
      <c r="D100" s="21"/>
      <c r="E100" s="70"/>
      <c r="F100" s="70"/>
      <c r="G100" s="70"/>
    </row>
    <row r="101" spans="1:7" ht="14.25">
      <c r="A101" s="124" t="s">
        <v>198</v>
      </c>
      <c r="B101" s="20">
        <v>2</v>
      </c>
      <c r="C101" s="125">
        <v>7240</v>
      </c>
      <c r="D101" s="21"/>
      <c r="E101" s="70"/>
      <c r="F101" s="70"/>
      <c r="G101" s="70"/>
    </row>
    <row r="102" spans="1:7" ht="14.25">
      <c r="A102" s="124" t="s">
        <v>199</v>
      </c>
      <c r="B102" s="20">
        <v>3</v>
      </c>
      <c r="C102" s="125">
        <v>10860</v>
      </c>
      <c r="D102" s="21"/>
      <c r="E102" s="70"/>
      <c r="F102" s="70"/>
      <c r="G102" s="70"/>
    </row>
    <row r="103" spans="1:7" ht="14.25">
      <c r="A103" s="124" t="s">
        <v>200</v>
      </c>
      <c r="B103" s="20">
        <v>5</v>
      </c>
      <c r="C103" s="125">
        <v>66000</v>
      </c>
      <c r="D103" s="21"/>
      <c r="E103" s="70"/>
      <c r="F103" s="70"/>
      <c r="G103" s="70"/>
    </row>
    <row r="104" spans="1:7" ht="14.25">
      <c r="A104" s="124" t="s">
        <v>201</v>
      </c>
      <c r="B104" s="20">
        <v>2</v>
      </c>
      <c r="C104" s="125">
        <v>8000</v>
      </c>
      <c r="D104" s="21"/>
      <c r="E104" s="70"/>
      <c r="F104" s="70"/>
      <c r="G104" s="70"/>
    </row>
    <row r="105" spans="1:7" ht="14.25">
      <c r="A105" s="124" t="s">
        <v>202</v>
      </c>
      <c r="B105" s="20">
        <v>1</v>
      </c>
      <c r="C105" s="125">
        <v>11412</v>
      </c>
      <c r="D105" s="24"/>
      <c r="E105" s="25"/>
      <c r="F105" s="25"/>
      <c r="G105" s="25"/>
    </row>
    <row r="106" spans="1:7" ht="14.25">
      <c r="A106" s="22" t="s">
        <v>203</v>
      </c>
      <c r="B106" s="20">
        <v>5</v>
      </c>
      <c r="C106" s="125">
        <v>8750</v>
      </c>
      <c r="D106" s="22" t="s">
        <v>204</v>
      </c>
      <c r="E106" s="22"/>
      <c r="F106" s="89" t="s">
        <v>205</v>
      </c>
      <c r="G106" s="22"/>
    </row>
    <row r="107" spans="1:7" ht="14.25">
      <c r="A107" s="22"/>
      <c r="B107" s="20"/>
      <c r="C107" s="61"/>
      <c r="D107" s="22"/>
      <c r="E107" s="22"/>
      <c r="F107" s="89"/>
      <c r="G107" s="22"/>
    </row>
    <row r="108" spans="1:7" ht="14.25">
      <c r="A108" s="22"/>
      <c r="B108" s="20"/>
      <c r="C108" s="61"/>
      <c r="D108" s="22"/>
      <c r="E108" s="22"/>
      <c r="F108" s="89"/>
      <c r="G108" s="22"/>
    </row>
    <row r="109" spans="1:7" ht="14.25">
      <c r="A109" s="22"/>
      <c r="B109" s="20"/>
      <c r="C109" s="61"/>
      <c r="D109" s="22"/>
      <c r="E109" s="22"/>
      <c r="F109" s="89"/>
      <c r="G109" s="22"/>
    </row>
    <row r="110" spans="1:7" ht="14.25">
      <c r="A110" s="22"/>
      <c r="B110" s="20"/>
      <c r="C110" s="61"/>
      <c r="D110" s="22"/>
      <c r="E110" s="22"/>
      <c r="F110" s="89"/>
      <c r="G110" s="22"/>
    </row>
    <row r="111" spans="1:7" ht="14.25">
      <c r="A111" s="40" t="s">
        <v>25</v>
      </c>
      <c r="B111" s="20"/>
      <c r="C111" s="61">
        <f>SUM(C6:C110)</f>
        <v>1685550</v>
      </c>
      <c r="D111" s="22"/>
      <c r="E111" s="22"/>
      <c r="F111" s="89"/>
      <c r="G111" s="22"/>
    </row>
  </sheetData>
  <sheetProtection/>
  <mergeCells count="13">
    <mergeCell ref="A2:F2"/>
    <mergeCell ref="D6:D21"/>
    <mergeCell ref="D22:D64"/>
    <mergeCell ref="D65:D105"/>
    <mergeCell ref="E6:E21"/>
    <mergeCell ref="E22:E64"/>
    <mergeCell ref="E65:E105"/>
    <mergeCell ref="F6:F21"/>
    <mergeCell ref="F22:F64"/>
    <mergeCell ref="F65:F105"/>
    <mergeCell ref="G6:G21"/>
    <mergeCell ref="G22:G64"/>
    <mergeCell ref="G65:G105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90"/>
  <sheetViews>
    <sheetView workbookViewId="0" topLeftCell="A1">
      <selection activeCell="K72" sqref="K72"/>
    </sheetView>
  </sheetViews>
  <sheetFormatPr defaultColWidth="9.00390625" defaultRowHeight="14.25"/>
  <cols>
    <col min="1" max="1" width="22.75390625" style="2" customWidth="1"/>
    <col min="2" max="2" width="9.00390625" style="3" customWidth="1"/>
    <col min="3" max="3" width="19.75390625" style="54" customWidth="1"/>
    <col min="4" max="4" width="13.375" style="2" customWidth="1"/>
    <col min="5" max="6" width="16.00390625" style="2" customWidth="1"/>
    <col min="7" max="7" width="9.50390625" style="2" bestFit="1" customWidth="1"/>
    <col min="8" max="16384" width="9.00390625" style="2" customWidth="1"/>
  </cols>
  <sheetData>
    <row r="1" ht="54.75" customHeight="1"/>
    <row r="2" spans="1:6" ht="22.5">
      <c r="A2" s="5" t="s">
        <v>83</v>
      </c>
      <c r="B2" s="5"/>
      <c r="C2" s="5"/>
      <c r="D2" s="5"/>
      <c r="E2" s="5"/>
      <c r="F2" s="5"/>
    </row>
    <row r="3" spans="1:5" ht="9.75" customHeight="1">
      <c r="A3" s="7"/>
      <c r="B3" s="7"/>
      <c r="C3" s="56"/>
      <c r="D3" s="7"/>
      <c r="E3" s="7"/>
    </row>
    <row r="4" spans="1:6" ht="21.75" customHeight="1">
      <c r="A4" s="9" t="s">
        <v>206</v>
      </c>
      <c r="B4" s="9"/>
      <c r="C4" s="58"/>
      <c r="D4" s="9"/>
      <c r="E4" s="9"/>
      <c r="F4" s="85"/>
    </row>
    <row r="5" spans="1:7" ht="21.75" customHeight="1">
      <c r="A5" s="13" t="s">
        <v>3</v>
      </c>
      <c r="B5" s="13" t="s">
        <v>4</v>
      </c>
      <c r="C5" s="110" t="s">
        <v>5</v>
      </c>
      <c r="D5" s="13" t="s">
        <v>6</v>
      </c>
      <c r="E5" s="13" t="s">
        <v>7</v>
      </c>
      <c r="F5" s="87" t="s">
        <v>8</v>
      </c>
      <c r="G5" s="22" t="s">
        <v>85</v>
      </c>
    </row>
    <row r="6" spans="1:7" ht="14.25">
      <c r="A6" s="68" t="s">
        <v>207</v>
      </c>
      <c r="B6" s="20" t="s">
        <v>208</v>
      </c>
      <c r="C6" s="61">
        <v>87022</v>
      </c>
      <c r="D6" s="22" t="s">
        <v>209</v>
      </c>
      <c r="E6" s="20" t="s">
        <v>210</v>
      </c>
      <c r="F6" s="111" t="s">
        <v>211</v>
      </c>
      <c r="G6" s="22">
        <v>20170111</v>
      </c>
    </row>
    <row r="7" spans="1:7" ht="14.25">
      <c r="A7" s="68" t="s">
        <v>212</v>
      </c>
      <c r="B7" s="20" t="s">
        <v>79</v>
      </c>
      <c r="C7" s="61">
        <v>45600</v>
      </c>
      <c r="D7" s="19" t="s">
        <v>213</v>
      </c>
      <c r="E7" s="23" t="s">
        <v>214</v>
      </c>
      <c r="F7" s="92"/>
      <c r="G7" s="19">
        <v>20170628</v>
      </c>
    </row>
    <row r="8" spans="1:7" ht="14.25">
      <c r="A8" s="68" t="s">
        <v>215</v>
      </c>
      <c r="B8" s="20" t="s">
        <v>216</v>
      </c>
      <c r="C8" s="61">
        <v>13750</v>
      </c>
      <c r="D8" s="21"/>
      <c r="E8" s="70"/>
      <c r="F8" s="92"/>
      <c r="G8" s="21"/>
    </row>
    <row r="9" spans="1:7" ht="14.25">
      <c r="A9" s="68" t="s">
        <v>217</v>
      </c>
      <c r="B9" s="20" t="s">
        <v>218</v>
      </c>
      <c r="C9" s="61">
        <v>11800</v>
      </c>
      <c r="D9" s="21"/>
      <c r="E9" s="70"/>
      <c r="F9" s="92"/>
      <c r="G9" s="21"/>
    </row>
    <row r="10" spans="1:7" ht="14.25">
      <c r="A10" s="68" t="s">
        <v>219</v>
      </c>
      <c r="B10" s="20" t="s">
        <v>100</v>
      </c>
      <c r="C10" s="61">
        <v>19200</v>
      </c>
      <c r="D10" s="21"/>
      <c r="E10" s="70"/>
      <c r="F10" s="92"/>
      <c r="G10" s="21"/>
    </row>
    <row r="11" spans="1:7" ht="14.25">
      <c r="A11" s="68" t="s">
        <v>220</v>
      </c>
      <c r="B11" s="20" t="s">
        <v>113</v>
      </c>
      <c r="C11" s="61">
        <v>7500</v>
      </c>
      <c r="D11" s="21"/>
      <c r="E11" s="70"/>
      <c r="F11" s="92"/>
      <c r="G11" s="21"/>
    </row>
    <row r="12" spans="1:7" ht="14.25">
      <c r="A12" s="68" t="s">
        <v>221</v>
      </c>
      <c r="B12" s="40" t="s">
        <v>92</v>
      </c>
      <c r="C12" s="61">
        <v>11120</v>
      </c>
      <c r="D12" s="21"/>
      <c r="E12" s="70"/>
      <c r="F12" s="92"/>
      <c r="G12" s="21"/>
    </row>
    <row r="13" spans="1:7" ht="14.25">
      <c r="A13" s="68" t="s">
        <v>222</v>
      </c>
      <c r="B13" s="20" t="s">
        <v>113</v>
      </c>
      <c r="C13" s="61">
        <v>7000</v>
      </c>
      <c r="D13" s="21"/>
      <c r="E13" s="70"/>
      <c r="F13" s="92"/>
      <c r="G13" s="21"/>
    </row>
    <row r="14" spans="1:7" ht="14.25">
      <c r="A14" s="68" t="s">
        <v>223</v>
      </c>
      <c r="B14" s="20" t="s">
        <v>143</v>
      </c>
      <c r="C14" s="61">
        <v>5600</v>
      </c>
      <c r="D14" s="21"/>
      <c r="E14" s="70"/>
      <c r="F14" s="92"/>
      <c r="G14" s="21"/>
    </row>
    <row r="15" spans="1:7" ht="14.25">
      <c r="A15" s="68" t="s">
        <v>224</v>
      </c>
      <c r="B15" s="20" t="s">
        <v>94</v>
      </c>
      <c r="C15" s="61">
        <v>11750</v>
      </c>
      <c r="D15" s="21"/>
      <c r="E15" s="70"/>
      <c r="F15" s="92"/>
      <c r="G15" s="21"/>
    </row>
    <row r="16" spans="1:7" ht="14.25">
      <c r="A16" s="68" t="s">
        <v>225</v>
      </c>
      <c r="B16" s="20" t="s">
        <v>94</v>
      </c>
      <c r="C16" s="61">
        <v>11300</v>
      </c>
      <c r="D16" s="21"/>
      <c r="E16" s="70"/>
      <c r="F16" s="92"/>
      <c r="G16" s="21"/>
    </row>
    <row r="17" spans="1:7" ht="14.25">
      <c r="A17" s="68" t="s">
        <v>226</v>
      </c>
      <c r="B17" s="20" t="s">
        <v>143</v>
      </c>
      <c r="C17" s="61">
        <v>6600</v>
      </c>
      <c r="D17" s="21"/>
      <c r="E17" s="70"/>
      <c r="F17" s="92"/>
      <c r="G17" s="21"/>
    </row>
    <row r="18" spans="1:7" ht="14.25">
      <c r="A18" s="68" t="s">
        <v>227</v>
      </c>
      <c r="B18" s="20" t="s">
        <v>143</v>
      </c>
      <c r="C18" s="61">
        <v>2100</v>
      </c>
      <c r="D18" s="21"/>
      <c r="E18" s="70"/>
      <c r="F18" s="92"/>
      <c r="G18" s="21"/>
    </row>
    <row r="19" spans="1:7" ht="14.25">
      <c r="A19" s="68" t="s">
        <v>228</v>
      </c>
      <c r="B19" s="20" t="s">
        <v>94</v>
      </c>
      <c r="C19" s="61">
        <v>4950</v>
      </c>
      <c r="D19" s="21"/>
      <c r="E19" s="70"/>
      <c r="F19" s="92"/>
      <c r="G19" s="21"/>
    </row>
    <row r="20" spans="1:7" ht="14.25">
      <c r="A20" s="68" t="s">
        <v>229</v>
      </c>
      <c r="B20" s="20" t="s">
        <v>143</v>
      </c>
      <c r="C20" s="61">
        <v>5960</v>
      </c>
      <c r="D20" s="21"/>
      <c r="E20" s="70"/>
      <c r="F20" s="92"/>
      <c r="G20" s="21"/>
    </row>
    <row r="21" spans="1:7" ht="14.25">
      <c r="A21" s="68" t="s">
        <v>230</v>
      </c>
      <c r="B21" s="20" t="s">
        <v>231</v>
      </c>
      <c r="C21" s="61">
        <v>17550</v>
      </c>
      <c r="D21" s="21"/>
      <c r="E21" s="70"/>
      <c r="F21" s="92"/>
      <c r="G21" s="21"/>
    </row>
    <row r="22" spans="1:7" ht="14.25">
      <c r="A22" s="68" t="s">
        <v>232</v>
      </c>
      <c r="B22" s="20" t="s">
        <v>81</v>
      </c>
      <c r="C22" s="61">
        <v>1460</v>
      </c>
      <c r="D22" s="21"/>
      <c r="E22" s="70"/>
      <c r="F22" s="92"/>
      <c r="G22" s="21"/>
    </row>
    <row r="23" spans="1:7" ht="14.25">
      <c r="A23" s="68" t="s">
        <v>233</v>
      </c>
      <c r="B23" s="40" t="s">
        <v>234</v>
      </c>
      <c r="C23" s="61">
        <v>720</v>
      </c>
      <c r="D23" s="21"/>
      <c r="E23" s="70"/>
      <c r="F23" s="92"/>
      <c r="G23" s="21"/>
    </row>
    <row r="24" spans="1:7" ht="14.25">
      <c r="A24" s="68" t="s">
        <v>235</v>
      </c>
      <c r="B24" s="20" t="s">
        <v>218</v>
      </c>
      <c r="C24" s="61">
        <v>1000</v>
      </c>
      <c r="D24" s="21"/>
      <c r="E24" s="70"/>
      <c r="F24" s="92"/>
      <c r="G24" s="21"/>
    </row>
    <row r="25" spans="1:7" ht="14.25">
      <c r="A25" s="68" t="s">
        <v>236</v>
      </c>
      <c r="B25" s="20" t="s">
        <v>100</v>
      </c>
      <c r="C25" s="61">
        <v>1560</v>
      </c>
      <c r="D25" s="21"/>
      <c r="E25" s="70"/>
      <c r="F25" s="92"/>
      <c r="G25" s="21"/>
    </row>
    <row r="26" spans="1:7" ht="14.25">
      <c r="A26" s="22" t="s">
        <v>237</v>
      </c>
      <c r="B26" s="20" t="s">
        <v>96</v>
      </c>
      <c r="C26" s="61">
        <v>22600</v>
      </c>
      <c r="D26" s="21"/>
      <c r="E26" s="70"/>
      <c r="F26" s="92"/>
      <c r="G26" s="21"/>
    </row>
    <row r="27" spans="1:7" ht="14.25">
      <c r="A27" s="22" t="s">
        <v>238</v>
      </c>
      <c r="B27" s="20" t="s">
        <v>129</v>
      </c>
      <c r="C27" s="61">
        <v>6450</v>
      </c>
      <c r="D27" s="21"/>
      <c r="E27" s="70"/>
      <c r="F27" s="92"/>
      <c r="G27" s="21"/>
    </row>
    <row r="28" spans="1:7" ht="14.25">
      <c r="A28" s="22" t="s">
        <v>239</v>
      </c>
      <c r="B28" s="20" t="s">
        <v>72</v>
      </c>
      <c r="C28" s="61">
        <v>10600</v>
      </c>
      <c r="D28" s="21"/>
      <c r="E28" s="70"/>
      <c r="F28" s="92"/>
      <c r="G28" s="21"/>
    </row>
    <row r="29" spans="1:7" ht="14.25">
      <c r="A29" s="22" t="s">
        <v>240</v>
      </c>
      <c r="B29" s="20" t="s">
        <v>241</v>
      </c>
      <c r="C29" s="61">
        <v>19250</v>
      </c>
      <c r="D29" s="21"/>
      <c r="E29" s="70"/>
      <c r="F29" s="92"/>
      <c r="G29" s="21"/>
    </row>
    <row r="30" spans="1:7" s="109" customFormat="1" ht="14.25">
      <c r="A30" s="112" t="s">
        <v>242</v>
      </c>
      <c r="B30" s="23" t="s">
        <v>231</v>
      </c>
      <c r="C30" s="113">
        <v>40950</v>
      </c>
      <c r="D30" s="21"/>
      <c r="E30" s="70"/>
      <c r="F30" s="92"/>
      <c r="G30" s="21"/>
    </row>
    <row r="31" spans="1:7" ht="14.25">
      <c r="A31" s="22" t="s">
        <v>243</v>
      </c>
      <c r="B31" s="20" t="s">
        <v>77</v>
      </c>
      <c r="C31" s="61">
        <v>2340</v>
      </c>
      <c r="D31" s="21"/>
      <c r="E31" s="70"/>
      <c r="F31" s="92"/>
      <c r="G31" s="21"/>
    </row>
    <row r="32" spans="1:7" ht="14.25">
      <c r="A32" s="22" t="s">
        <v>244</v>
      </c>
      <c r="B32" s="20" t="s">
        <v>94</v>
      </c>
      <c r="C32" s="61">
        <v>12800</v>
      </c>
      <c r="D32" s="21"/>
      <c r="E32" s="70"/>
      <c r="F32" s="92"/>
      <c r="G32" s="21"/>
    </row>
    <row r="33" spans="1:7" ht="14.25">
      <c r="A33" s="22" t="s">
        <v>245</v>
      </c>
      <c r="B33" s="20" t="s">
        <v>81</v>
      </c>
      <c r="C33" s="61">
        <v>178000</v>
      </c>
      <c r="D33" s="21"/>
      <c r="E33" s="70"/>
      <c r="F33" s="92"/>
      <c r="G33" s="21"/>
    </row>
    <row r="34" spans="1:7" ht="14.25">
      <c r="A34" s="22" t="s">
        <v>246</v>
      </c>
      <c r="B34" s="20" t="s">
        <v>218</v>
      </c>
      <c r="C34" s="61">
        <v>42000</v>
      </c>
      <c r="D34" s="21"/>
      <c r="E34" s="70"/>
      <c r="F34" s="92"/>
      <c r="G34" s="21"/>
    </row>
    <row r="35" spans="1:7" ht="14.25">
      <c r="A35" s="22" t="s">
        <v>247</v>
      </c>
      <c r="B35" s="20" t="s">
        <v>79</v>
      </c>
      <c r="C35" s="61">
        <v>9100</v>
      </c>
      <c r="D35" s="21"/>
      <c r="E35" s="70"/>
      <c r="F35" s="92"/>
      <c r="G35" s="21"/>
    </row>
    <row r="36" spans="1:7" ht="14.25">
      <c r="A36" s="22" t="s">
        <v>248</v>
      </c>
      <c r="B36" s="20" t="s">
        <v>79</v>
      </c>
      <c r="C36" s="61">
        <v>6500</v>
      </c>
      <c r="D36" s="21"/>
      <c r="E36" s="70"/>
      <c r="F36" s="92"/>
      <c r="G36" s="21"/>
    </row>
    <row r="37" spans="1:7" ht="14.25">
      <c r="A37" s="22" t="s">
        <v>249</v>
      </c>
      <c r="B37" s="20" t="s">
        <v>79</v>
      </c>
      <c r="C37" s="61">
        <v>35960</v>
      </c>
      <c r="D37" s="21"/>
      <c r="E37" s="70"/>
      <c r="F37" s="92"/>
      <c r="G37" s="21"/>
    </row>
    <row r="38" spans="1:7" ht="14.25">
      <c r="A38" s="22" t="s">
        <v>250</v>
      </c>
      <c r="B38" s="20" t="s">
        <v>100</v>
      </c>
      <c r="C38" s="61">
        <v>11040</v>
      </c>
      <c r="D38" s="21"/>
      <c r="E38" s="70"/>
      <c r="F38" s="92"/>
      <c r="G38" s="21"/>
    </row>
    <row r="39" spans="1:7" ht="14.25">
      <c r="A39" s="22" t="s">
        <v>251</v>
      </c>
      <c r="B39" s="20" t="s">
        <v>100</v>
      </c>
      <c r="C39" s="61">
        <v>250</v>
      </c>
      <c r="D39" s="21"/>
      <c r="E39" s="70"/>
      <c r="F39" s="92"/>
      <c r="G39" s="21"/>
    </row>
    <row r="40" spans="1:7" ht="14.25">
      <c r="A40" s="22" t="s">
        <v>252</v>
      </c>
      <c r="B40" s="20" t="s">
        <v>100</v>
      </c>
      <c r="C40" s="61">
        <v>4500</v>
      </c>
      <c r="D40" s="21"/>
      <c r="E40" s="70"/>
      <c r="F40" s="92"/>
      <c r="G40" s="21"/>
    </row>
    <row r="41" spans="1:7" ht="14.25">
      <c r="A41" s="22" t="s">
        <v>253</v>
      </c>
      <c r="B41" s="20" t="s">
        <v>254</v>
      </c>
      <c r="C41" s="61">
        <v>600</v>
      </c>
      <c r="D41" s="21"/>
      <c r="E41" s="70"/>
      <c r="F41" s="92"/>
      <c r="G41" s="21"/>
    </row>
    <row r="42" spans="1:7" ht="14.25">
      <c r="A42" s="22" t="s">
        <v>255</v>
      </c>
      <c r="B42" s="20" t="s">
        <v>100</v>
      </c>
      <c r="C42" s="61">
        <v>11200</v>
      </c>
      <c r="D42" s="21"/>
      <c r="E42" s="70"/>
      <c r="F42" s="92"/>
      <c r="G42" s="21"/>
    </row>
    <row r="43" spans="1:7" ht="14.25">
      <c r="A43" s="22" t="s">
        <v>256</v>
      </c>
      <c r="B43" s="20" t="s">
        <v>218</v>
      </c>
      <c r="C43" s="61">
        <v>20800</v>
      </c>
      <c r="D43" s="21"/>
      <c r="E43" s="70"/>
      <c r="F43" s="92"/>
      <c r="G43" s="21"/>
    </row>
    <row r="44" spans="1:7" ht="14.25">
      <c r="A44" s="22" t="s">
        <v>257</v>
      </c>
      <c r="B44" s="20" t="s">
        <v>254</v>
      </c>
      <c r="C44" s="61">
        <v>1750</v>
      </c>
      <c r="D44" s="21"/>
      <c r="E44" s="70"/>
      <c r="F44" s="92"/>
      <c r="G44" s="21"/>
    </row>
    <row r="45" spans="1:7" ht="14.25">
      <c r="A45" s="22" t="s">
        <v>258</v>
      </c>
      <c r="B45" s="20" t="s">
        <v>100</v>
      </c>
      <c r="C45" s="61">
        <v>6500</v>
      </c>
      <c r="D45" s="21"/>
      <c r="E45" s="70"/>
      <c r="F45" s="92"/>
      <c r="G45" s="21"/>
    </row>
    <row r="46" spans="1:7" ht="14.25">
      <c r="A46" s="22" t="s">
        <v>259</v>
      </c>
      <c r="B46" s="20" t="s">
        <v>254</v>
      </c>
      <c r="C46" s="61">
        <v>14800</v>
      </c>
      <c r="D46" s="21"/>
      <c r="E46" s="70"/>
      <c r="F46" s="92"/>
      <c r="G46" s="21"/>
    </row>
    <row r="47" spans="1:7" ht="14.25">
      <c r="A47" s="22" t="s">
        <v>260</v>
      </c>
      <c r="B47" s="20" t="s">
        <v>79</v>
      </c>
      <c r="C47" s="61">
        <v>33000</v>
      </c>
      <c r="D47" s="21"/>
      <c r="E47" s="70"/>
      <c r="F47" s="92"/>
      <c r="G47" s="21"/>
    </row>
    <row r="48" spans="1:7" ht="14.25">
      <c r="A48" s="22" t="s">
        <v>261</v>
      </c>
      <c r="B48" s="20" t="s">
        <v>262</v>
      </c>
      <c r="C48" s="61">
        <v>8070</v>
      </c>
      <c r="D48" s="21"/>
      <c r="E48" s="70"/>
      <c r="F48" s="92"/>
      <c r="G48" s="21"/>
    </row>
    <row r="49" spans="1:7" ht="14.25">
      <c r="A49" s="22" t="s">
        <v>263</v>
      </c>
      <c r="B49" s="20" t="s">
        <v>79</v>
      </c>
      <c r="C49" s="61">
        <v>15900</v>
      </c>
      <c r="D49" s="21"/>
      <c r="E49" s="70"/>
      <c r="F49" s="92"/>
      <c r="G49" s="21"/>
    </row>
    <row r="50" spans="1:7" ht="14.25">
      <c r="A50" s="22" t="s">
        <v>264</v>
      </c>
      <c r="B50" s="20" t="s">
        <v>100</v>
      </c>
      <c r="C50" s="61">
        <v>9060</v>
      </c>
      <c r="D50" s="21"/>
      <c r="E50" s="70"/>
      <c r="F50" s="92"/>
      <c r="G50" s="21"/>
    </row>
    <row r="51" spans="1:7" ht="14.25">
      <c r="A51" s="22" t="s">
        <v>265</v>
      </c>
      <c r="B51" s="20" t="s">
        <v>100</v>
      </c>
      <c r="C51" s="61">
        <v>4920</v>
      </c>
      <c r="D51" s="21"/>
      <c r="E51" s="70"/>
      <c r="F51" s="92"/>
      <c r="G51" s="21"/>
    </row>
    <row r="52" spans="1:7" ht="14.25">
      <c r="A52" s="22" t="s">
        <v>266</v>
      </c>
      <c r="B52" s="20" t="s">
        <v>100</v>
      </c>
      <c r="C52" s="61">
        <v>5860</v>
      </c>
      <c r="D52" s="21"/>
      <c r="E52" s="70"/>
      <c r="F52" s="92"/>
      <c r="G52" s="21"/>
    </row>
    <row r="53" spans="1:7" ht="14.25">
      <c r="A53" s="22" t="s">
        <v>267</v>
      </c>
      <c r="B53" s="20" t="s">
        <v>100</v>
      </c>
      <c r="C53" s="61">
        <v>240</v>
      </c>
      <c r="D53" s="21"/>
      <c r="E53" s="70"/>
      <c r="F53" s="92"/>
      <c r="G53" s="21"/>
    </row>
    <row r="54" spans="1:7" ht="14.25">
      <c r="A54" s="22" t="s">
        <v>268</v>
      </c>
      <c r="B54" s="20" t="s">
        <v>79</v>
      </c>
      <c r="C54" s="61">
        <v>28760</v>
      </c>
      <c r="D54" s="21"/>
      <c r="E54" s="70"/>
      <c r="F54" s="92"/>
      <c r="G54" s="21"/>
    </row>
    <row r="55" spans="1:7" ht="14.25">
      <c r="A55" s="22" t="s">
        <v>269</v>
      </c>
      <c r="B55" s="20" t="s">
        <v>100</v>
      </c>
      <c r="C55" s="61">
        <v>3360</v>
      </c>
      <c r="D55" s="21"/>
      <c r="E55" s="70"/>
      <c r="F55" s="92"/>
      <c r="G55" s="21"/>
    </row>
    <row r="56" spans="1:7" ht="14.25">
      <c r="A56" s="22" t="s">
        <v>270</v>
      </c>
      <c r="B56" s="20" t="s">
        <v>100</v>
      </c>
      <c r="C56" s="61">
        <v>1300</v>
      </c>
      <c r="D56" s="21"/>
      <c r="E56" s="70"/>
      <c r="F56" s="92"/>
      <c r="G56" s="21"/>
    </row>
    <row r="57" spans="1:7" ht="14.25">
      <c r="A57" s="22" t="s">
        <v>271</v>
      </c>
      <c r="B57" s="20" t="s">
        <v>100</v>
      </c>
      <c r="C57" s="61">
        <v>1820</v>
      </c>
      <c r="D57" s="21"/>
      <c r="E57" s="70"/>
      <c r="F57" s="92"/>
      <c r="G57" s="21"/>
    </row>
    <row r="58" spans="1:7" ht="14.25">
      <c r="A58" s="22" t="s">
        <v>272</v>
      </c>
      <c r="B58" s="20" t="s">
        <v>100</v>
      </c>
      <c r="C58" s="61">
        <v>23900</v>
      </c>
      <c r="D58" s="21"/>
      <c r="E58" s="70"/>
      <c r="F58" s="92"/>
      <c r="G58" s="21"/>
    </row>
    <row r="59" spans="1:7" ht="14.25">
      <c r="A59" s="22" t="s">
        <v>273</v>
      </c>
      <c r="B59" s="20" t="s">
        <v>100</v>
      </c>
      <c r="C59" s="61">
        <v>900</v>
      </c>
      <c r="D59" s="21"/>
      <c r="E59" s="70"/>
      <c r="F59" s="92"/>
      <c r="G59" s="21"/>
    </row>
    <row r="60" spans="1:7" ht="14.25">
      <c r="A60" s="22" t="s">
        <v>274</v>
      </c>
      <c r="B60" s="20" t="s">
        <v>100</v>
      </c>
      <c r="C60" s="61">
        <v>3720</v>
      </c>
      <c r="D60" s="21"/>
      <c r="E60" s="70"/>
      <c r="F60" s="92"/>
      <c r="G60" s="21"/>
    </row>
    <row r="61" spans="1:7" ht="14.25">
      <c r="A61" s="22" t="s">
        <v>275</v>
      </c>
      <c r="B61" s="20" t="s">
        <v>100</v>
      </c>
      <c r="C61" s="61">
        <v>17000</v>
      </c>
      <c r="D61" s="21"/>
      <c r="E61" s="70"/>
      <c r="F61" s="92"/>
      <c r="G61" s="21"/>
    </row>
    <row r="62" spans="1:7" ht="14.25">
      <c r="A62" s="22" t="s">
        <v>276</v>
      </c>
      <c r="B62" s="20" t="s">
        <v>79</v>
      </c>
      <c r="C62" s="61">
        <v>55000</v>
      </c>
      <c r="D62" s="21"/>
      <c r="E62" s="70"/>
      <c r="F62" s="92"/>
      <c r="G62" s="21"/>
    </row>
    <row r="63" spans="1:7" ht="14.25">
      <c r="A63" s="22" t="s">
        <v>277</v>
      </c>
      <c r="B63" s="20" t="s">
        <v>262</v>
      </c>
      <c r="C63" s="61">
        <v>2550</v>
      </c>
      <c r="D63" s="21"/>
      <c r="E63" s="70"/>
      <c r="F63" s="92"/>
      <c r="G63" s="21"/>
    </row>
    <row r="64" spans="1:7" ht="14.25">
      <c r="A64" s="22" t="s">
        <v>278</v>
      </c>
      <c r="B64" s="20" t="s">
        <v>79</v>
      </c>
      <c r="C64" s="61">
        <v>25600</v>
      </c>
      <c r="D64" s="21"/>
      <c r="E64" s="70"/>
      <c r="F64" s="92"/>
      <c r="G64" s="21"/>
    </row>
    <row r="65" spans="1:7" ht="14.25">
      <c r="A65" s="22" t="s">
        <v>279</v>
      </c>
      <c r="B65" s="20" t="s">
        <v>262</v>
      </c>
      <c r="C65" s="61">
        <v>1500</v>
      </c>
      <c r="D65" s="21"/>
      <c r="E65" s="70"/>
      <c r="F65" s="92"/>
      <c r="G65" s="21"/>
    </row>
    <row r="66" spans="1:7" ht="14.25">
      <c r="A66" s="22" t="s">
        <v>280</v>
      </c>
      <c r="B66" s="20" t="s">
        <v>218</v>
      </c>
      <c r="C66" s="61">
        <v>4400</v>
      </c>
      <c r="D66" s="21"/>
      <c r="E66" s="70"/>
      <c r="F66" s="92"/>
      <c r="G66" s="21"/>
    </row>
    <row r="67" spans="1:7" ht="14.25">
      <c r="A67" s="22" t="s">
        <v>281</v>
      </c>
      <c r="B67" s="20" t="s">
        <v>100</v>
      </c>
      <c r="C67" s="61">
        <v>16000</v>
      </c>
      <c r="D67" s="21"/>
      <c r="E67" s="70"/>
      <c r="F67" s="92"/>
      <c r="G67" s="21"/>
    </row>
    <row r="68" spans="1:7" ht="14.25">
      <c r="A68" s="22" t="s">
        <v>282</v>
      </c>
      <c r="B68" s="20" t="s">
        <v>79</v>
      </c>
      <c r="C68" s="61">
        <v>9600</v>
      </c>
      <c r="D68" s="21"/>
      <c r="E68" s="70"/>
      <c r="F68" s="92"/>
      <c r="G68" s="21"/>
    </row>
    <row r="69" spans="1:7" ht="14.25">
      <c r="A69" s="22" t="s">
        <v>283</v>
      </c>
      <c r="B69" s="20" t="s">
        <v>79</v>
      </c>
      <c r="C69" s="61">
        <v>1550</v>
      </c>
      <c r="D69" s="21"/>
      <c r="E69" s="70"/>
      <c r="F69" s="92"/>
      <c r="G69" s="21"/>
    </row>
    <row r="70" spans="1:7" ht="14.25">
      <c r="A70" s="22" t="s">
        <v>284</v>
      </c>
      <c r="B70" s="20" t="s">
        <v>79</v>
      </c>
      <c r="C70" s="61">
        <v>5250</v>
      </c>
      <c r="D70" s="21"/>
      <c r="E70" s="70"/>
      <c r="F70" s="92"/>
      <c r="G70" s="21"/>
    </row>
    <row r="71" spans="1:7" ht="14.25">
      <c r="A71" s="22" t="s">
        <v>285</v>
      </c>
      <c r="B71" s="20" t="s">
        <v>79</v>
      </c>
      <c r="C71" s="61">
        <v>5290</v>
      </c>
      <c r="D71" s="24"/>
      <c r="E71" s="25"/>
      <c r="F71" s="94"/>
      <c r="G71" s="114"/>
    </row>
    <row r="72" spans="1:7" ht="14.25">
      <c r="A72" s="22"/>
      <c r="B72" s="20"/>
      <c r="C72" s="61"/>
      <c r="D72" s="24"/>
      <c r="E72" s="115"/>
      <c r="F72" s="116"/>
      <c r="G72" s="22"/>
    </row>
    <row r="73" spans="1:7" ht="14.25">
      <c r="A73" s="22"/>
      <c r="B73" s="20"/>
      <c r="C73" s="61"/>
      <c r="D73" s="24"/>
      <c r="E73" s="115"/>
      <c r="F73" s="116"/>
      <c r="G73" s="22"/>
    </row>
    <row r="74" spans="1:7" ht="14.25">
      <c r="A74" s="22"/>
      <c r="B74" s="20"/>
      <c r="C74" s="61"/>
      <c r="D74" s="24"/>
      <c r="E74" s="115"/>
      <c r="F74" s="116"/>
      <c r="G74" s="22"/>
    </row>
    <row r="75" spans="1:7" ht="14.25">
      <c r="A75" s="22"/>
      <c r="B75" s="20"/>
      <c r="C75" s="61"/>
      <c r="D75" s="24"/>
      <c r="E75" s="115"/>
      <c r="F75" s="116"/>
      <c r="G75" s="22"/>
    </row>
    <row r="76" spans="1:7" ht="14.25">
      <c r="A76" s="22"/>
      <c r="B76" s="20"/>
      <c r="C76" s="61"/>
      <c r="D76" s="24"/>
      <c r="E76" s="115"/>
      <c r="F76" s="116"/>
      <c r="G76" s="22"/>
    </row>
    <row r="77" spans="1:7" ht="14.25">
      <c r="A77" s="22"/>
      <c r="B77" s="20"/>
      <c r="C77" s="61"/>
      <c r="D77" s="24"/>
      <c r="E77" s="115"/>
      <c r="F77" s="116"/>
      <c r="G77" s="22"/>
    </row>
    <row r="78" spans="1:7" ht="14.25">
      <c r="A78" s="22"/>
      <c r="B78" s="20"/>
      <c r="C78" s="61"/>
      <c r="D78" s="24"/>
      <c r="E78" s="115"/>
      <c r="F78" s="116"/>
      <c r="G78" s="22"/>
    </row>
    <row r="79" spans="1:7" ht="14.25">
      <c r="A79" s="22"/>
      <c r="B79" s="20"/>
      <c r="C79" s="61"/>
      <c r="D79" s="24"/>
      <c r="E79" s="115"/>
      <c r="F79" s="116"/>
      <c r="G79" s="22"/>
    </row>
    <row r="80" spans="1:7" ht="14.25">
      <c r="A80" s="22"/>
      <c r="B80" s="20"/>
      <c r="C80" s="61"/>
      <c r="D80" s="24"/>
      <c r="E80" s="115"/>
      <c r="F80" s="116"/>
      <c r="G80" s="22"/>
    </row>
    <row r="81" spans="1:7" ht="14.25">
      <c r="A81" s="22"/>
      <c r="B81" s="20"/>
      <c r="C81" s="61"/>
      <c r="D81" s="24"/>
      <c r="E81" s="115"/>
      <c r="F81" s="116"/>
      <c r="G81" s="22"/>
    </row>
    <row r="82" spans="1:7" ht="14.25">
      <c r="A82" s="22"/>
      <c r="B82" s="20"/>
      <c r="C82" s="61"/>
      <c r="D82" s="24"/>
      <c r="E82" s="115"/>
      <c r="F82" s="116"/>
      <c r="G82" s="22"/>
    </row>
    <row r="83" spans="1:7" ht="14.25">
      <c r="A83" s="22"/>
      <c r="B83" s="20"/>
      <c r="C83" s="61"/>
      <c r="D83" s="24"/>
      <c r="E83" s="115"/>
      <c r="F83" s="116"/>
      <c r="G83" s="22"/>
    </row>
    <row r="84" spans="1:7" ht="14.25">
      <c r="A84" s="22"/>
      <c r="B84" s="20"/>
      <c r="C84" s="61"/>
      <c r="D84" s="24"/>
      <c r="E84" s="115"/>
      <c r="F84" s="116"/>
      <c r="G84" s="22"/>
    </row>
    <row r="85" spans="1:7" ht="14.25">
      <c r="A85" s="22"/>
      <c r="B85" s="20"/>
      <c r="C85" s="61"/>
      <c r="D85" s="24"/>
      <c r="E85" s="115"/>
      <c r="F85" s="116"/>
      <c r="G85" s="22"/>
    </row>
    <row r="86" spans="1:7" ht="14.25">
      <c r="A86" s="22"/>
      <c r="B86" s="20"/>
      <c r="C86" s="61"/>
      <c r="D86" s="24"/>
      <c r="E86" s="115"/>
      <c r="F86" s="116"/>
      <c r="G86" s="22"/>
    </row>
    <row r="87" spans="1:7" ht="14.25">
      <c r="A87" s="22"/>
      <c r="B87" s="20"/>
      <c r="C87" s="61"/>
      <c r="D87" s="22"/>
      <c r="E87" s="22"/>
      <c r="F87" s="22"/>
      <c r="G87" s="22"/>
    </row>
    <row r="88" spans="1:7" ht="14.25">
      <c r="A88" s="22"/>
      <c r="B88" s="20"/>
      <c r="C88" s="61"/>
      <c r="D88" s="22"/>
      <c r="E88" s="22"/>
      <c r="F88" s="22"/>
      <c r="G88" s="22"/>
    </row>
    <row r="89" spans="1:7" ht="14.25">
      <c r="A89" s="20" t="s">
        <v>25</v>
      </c>
      <c r="B89" s="20"/>
      <c r="C89" s="61">
        <f>SUM(C6:C88)</f>
        <v>1016082</v>
      </c>
      <c r="D89" s="22"/>
      <c r="E89" s="22"/>
      <c r="F89" s="22"/>
      <c r="G89" s="22"/>
    </row>
    <row r="90" ht="14.25">
      <c r="C90" s="54">
        <v>414986</v>
      </c>
    </row>
  </sheetData>
  <sheetProtection/>
  <mergeCells count="5">
    <mergeCell ref="A2:F2"/>
    <mergeCell ref="D7:D71"/>
    <mergeCell ref="E7:E71"/>
    <mergeCell ref="F6:F71"/>
    <mergeCell ref="G7:G7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76"/>
  <sheetViews>
    <sheetView workbookViewId="0" topLeftCell="A1">
      <selection activeCell="I19" sqref="I19"/>
    </sheetView>
  </sheetViews>
  <sheetFormatPr defaultColWidth="9.00390625" defaultRowHeight="14.25"/>
  <cols>
    <col min="1" max="1" width="22.75390625" style="2" customWidth="1"/>
    <col min="2" max="2" width="6.625" style="3" customWidth="1"/>
    <col min="3" max="3" width="13.125" style="95" customWidth="1"/>
    <col min="4" max="4" width="13.375" style="2" customWidth="1"/>
    <col min="5" max="5" width="14.125" style="2" customWidth="1"/>
    <col min="6" max="6" width="14.00390625" style="2" customWidth="1"/>
    <col min="7" max="7" width="9.375" style="2" bestFit="1" customWidth="1"/>
    <col min="8" max="16384" width="9.00390625" style="2" customWidth="1"/>
  </cols>
  <sheetData>
    <row r="1" ht="54.75" customHeight="1"/>
    <row r="2" spans="1:6" ht="22.5">
      <c r="A2" s="5" t="s">
        <v>83</v>
      </c>
      <c r="B2" s="5"/>
      <c r="C2" s="96"/>
      <c r="D2" s="5"/>
      <c r="E2" s="5"/>
      <c r="F2" s="5"/>
    </row>
    <row r="3" spans="1:5" ht="9.75" customHeight="1">
      <c r="A3" s="7"/>
      <c r="B3" s="7"/>
      <c r="C3" s="97"/>
      <c r="D3" s="7"/>
      <c r="E3" s="7"/>
    </row>
    <row r="4" spans="1:6" ht="21.75" customHeight="1">
      <c r="A4" s="9" t="s">
        <v>286</v>
      </c>
      <c r="B4" s="9"/>
      <c r="C4" s="98"/>
      <c r="D4" s="9"/>
      <c r="E4" s="9"/>
      <c r="F4" s="85"/>
    </row>
    <row r="5" spans="1:7" ht="21.75" customHeight="1">
      <c r="A5" s="13" t="s">
        <v>3</v>
      </c>
      <c r="B5" s="13" t="s">
        <v>4</v>
      </c>
      <c r="C5" s="86" t="s">
        <v>5</v>
      </c>
      <c r="D5" s="13" t="s">
        <v>6</v>
      </c>
      <c r="E5" s="13" t="s">
        <v>7</v>
      </c>
      <c r="F5" s="15" t="s">
        <v>8</v>
      </c>
      <c r="G5" s="22" t="s">
        <v>85</v>
      </c>
    </row>
    <row r="6" spans="1:7" ht="14.25" customHeight="1">
      <c r="A6" s="68" t="s">
        <v>287</v>
      </c>
      <c r="B6" s="20">
        <v>1</v>
      </c>
      <c r="C6" s="93">
        <v>260</v>
      </c>
      <c r="D6" s="19" t="s">
        <v>288</v>
      </c>
      <c r="E6" s="40" t="s">
        <v>289</v>
      </c>
      <c r="F6" s="40" t="s">
        <v>290</v>
      </c>
      <c r="G6" s="20">
        <v>1221</v>
      </c>
    </row>
    <row r="7" spans="1:7" ht="14.25" customHeight="1">
      <c r="A7" s="68" t="s">
        <v>291</v>
      </c>
      <c r="B7" s="20">
        <v>8</v>
      </c>
      <c r="C7" s="93">
        <v>4000</v>
      </c>
      <c r="D7" s="21"/>
      <c r="E7" s="40"/>
      <c r="F7" s="40"/>
      <c r="G7" s="20"/>
    </row>
    <row r="8" spans="1:7" ht="14.25" customHeight="1">
      <c r="A8" s="68" t="s">
        <v>292</v>
      </c>
      <c r="B8" s="20">
        <v>3</v>
      </c>
      <c r="C8" s="93">
        <v>660</v>
      </c>
      <c r="D8" s="21"/>
      <c r="E8" s="40"/>
      <c r="F8" s="40"/>
      <c r="G8" s="20"/>
    </row>
    <row r="9" spans="1:7" ht="14.25" customHeight="1">
      <c r="A9" s="68" t="s">
        <v>293</v>
      </c>
      <c r="B9" s="20">
        <v>9</v>
      </c>
      <c r="C9" s="93">
        <v>3960</v>
      </c>
      <c r="D9" s="24"/>
      <c r="E9" s="40"/>
      <c r="F9" s="40"/>
      <c r="G9" s="20"/>
    </row>
    <row r="10" spans="1:7" ht="14.25" customHeight="1">
      <c r="A10" s="68" t="s">
        <v>294</v>
      </c>
      <c r="B10" s="20">
        <v>3</v>
      </c>
      <c r="C10" s="93">
        <v>3600</v>
      </c>
      <c r="D10" s="19" t="s">
        <v>295</v>
      </c>
      <c r="E10" s="40" t="s">
        <v>296</v>
      </c>
      <c r="F10" s="29" t="s">
        <v>297</v>
      </c>
      <c r="G10" s="20"/>
    </row>
    <row r="11" spans="1:7" ht="14.25" customHeight="1">
      <c r="A11" s="68" t="s">
        <v>298</v>
      </c>
      <c r="B11" s="20">
        <v>1</v>
      </c>
      <c r="C11" s="93">
        <v>2600</v>
      </c>
      <c r="D11" s="21"/>
      <c r="E11" s="40"/>
      <c r="F11" s="29"/>
      <c r="G11" s="20"/>
    </row>
    <row r="12" spans="1:7" ht="14.25" customHeight="1">
      <c r="A12" s="68" t="s">
        <v>299</v>
      </c>
      <c r="B12" s="40">
        <v>1</v>
      </c>
      <c r="C12" s="93">
        <v>700</v>
      </c>
      <c r="D12" s="21"/>
      <c r="E12" s="40"/>
      <c r="F12" s="29"/>
      <c r="G12" s="20"/>
    </row>
    <row r="13" spans="1:7" ht="14.25" customHeight="1">
      <c r="A13" s="68" t="s">
        <v>300</v>
      </c>
      <c r="B13" s="20">
        <v>1</v>
      </c>
      <c r="C13" s="93">
        <v>2500</v>
      </c>
      <c r="D13" s="21"/>
      <c r="E13" s="40"/>
      <c r="F13" s="29"/>
      <c r="G13" s="20"/>
    </row>
    <row r="14" spans="1:7" ht="14.25" customHeight="1">
      <c r="A14" s="68" t="s">
        <v>301</v>
      </c>
      <c r="B14" s="20">
        <v>1</v>
      </c>
      <c r="C14" s="93">
        <v>400</v>
      </c>
      <c r="D14" s="24"/>
      <c r="E14" s="40"/>
      <c r="F14" s="29"/>
      <c r="G14" s="20"/>
    </row>
    <row r="15" spans="1:7" ht="14.25" customHeight="1">
      <c r="A15" s="68" t="s">
        <v>302</v>
      </c>
      <c r="B15" s="99">
        <v>59</v>
      </c>
      <c r="C15" s="100">
        <v>259600</v>
      </c>
      <c r="D15" s="22"/>
      <c r="E15" s="101" t="s">
        <v>303</v>
      </c>
      <c r="F15" s="102" t="s">
        <v>304</v>
      </c>
      <c r="G15" s="72">
        <v>20171110</v>
      </c>
    </row>
    <row r="16" spans="1:7" ht="14.25" customHeight="1">
      <c r="A16" s="68" t="s">
        <v>305</v>
      </c>
      <c r="B16" s="99">
        <v>8</v>
      </c>
      <c r="C16" s="100">
        <v>54400</v>
      </c>
      <c r="D16" s="22"/>
      <c r="E16" s="101"/>
      <c r="F16" s="102"/>
      <c r="G16" s="74"/>
    </row>
    <row r="17" spans="1:7" ht="14.25" customHeight="1">
      <c r="A17" s="68" t="s">
        <v>306</v>
      </c>
      <c r="B17" s="99">
        <v>4</v>
      </c>
      <c r="C17" s="100">
        <v>52800</v>
      </c>
      <c r="D17" s="22"/>
      <c r="E17" s="101"/>
      <c r="F17" s="102"/>
      <c r="G17" s="74"/>
    </row>
    <row r="18" spans="1:7" ht="14.25" customHeight="1">
      <c r="A18" s="68" t="s">
        <v>307</v>
      </c>
      <c r="B18" s="99">
        <v>3</v>
      </c>
      <c r="C18" s="100">
        <v>27300</v>
      </c>
      <c r="D18" s="22"/>
      <c r="E18" s="101"/>
      <c r="F18" s="102"/>
      <c r="G18" s="74"/>
    </row>
    <row r="19" spans="1:7" ht="14.25" customHeight="1">
      <c r="A19" s="68" t="s">
        <v>308</v>
      </c>
      <c r="B19" s="99">
        <v>2</v>
      </c>
      <c r="C19" s="100">
        <v>85000</v>
      </c>
      <c r="D19" s="22"/>
      <c r="E19" s="101"/>
      <c r="F19" s="102"/>
      <c r="G19" s="74"/>
    </row>
    <row r="20" spans="1:7" ht="14.25" customHeight="1">
      <c r="A20" s="68" t="s">
        <v>309</v>
      </c>
      <c r="B20" s="99">
        <v>1</v>
      </c>
      <c r="C20" s="100">
        <v>20000</v>
      </c>
      <c r="D20" s="22"/>
      <c r="E20" s="101"/>
      <c r="F20" s="102"/>
      <c r="G20" s="74"/>
    </row>
    <row r="21" spans="1:7" ht="14.25" customHeight="1">
      <c r="A21" s="68" t="s">
        <v>310</v>
      </c>
      <c r="B21" s="99">
        <v>1</v>
      </c>
      <c r="C21" s="100">
        <v>29200</v>
      </c>
      <c r="D21" s="22"/>
      <c r="E21" s="101"/>
      <c r="F21" s="102"/>
      <c r="G21" s="74"/>
    </row>
    <row r="22" spans="1:7" ht="14.25" customHeight="1">
      <c r="A22" s="68" t="s">
        <v>311</v>
      </c>
      <c r="B22" s="99">
        <v>3</v>
      </c>
      <c r="C22" s="100">
        <v>4140</v>
      </c>
      <c r="D22" s="22"/>
      <c r="E22" s="101"/>
      <c r="F22" s="102"/>
      <c r="G22" s="74"/>
    </row>
    <row r="23" spans="1:7" ht="14.25" customHeight="1">
      <c r="A23" s="68" t="s">
        <v>312</v>
      </c>
      <c r="B23" s="99">
        <v>3</v>
      </c>
      <c r="C23" s="100">
        <v>7500</v>
      </c>
      <c r="D23" s="22"/>
      <c r="E23" s="101"/>
      <c r="F23" s="102"/>
      <c r="G23" s="74"/>
    </row>
    <row r="24" spans="1:7" ht="14.25" customHeight="1">
      <c r="A24" s="103" t="s">
        <v>313</v>
      </c>
      <c r="B24" s="104">
        <v>6</v>
      </c>
      <c r="C24" s="100">
        <v>2160</v>
      </c>
      <c r="D24" s="22"/>
      <c r="E24" s="101"/>
      <c r="F24" s="102"/>
      <c r="G24" s="74"/>
    </row>
    <row r="25" spans="1:7" ht="14.25" customHeight="1">
      <c r="A25" s="103" t="s">
        <v>314</v>
      </c>
      <c r="B25" s="99">
        <v>2</v>
      </c>
      <c r="C25" s="100">
        <v>8000</v>
      </c>
      <c r="D25" s="22"/>
      <c r="E25" s="101"/>
      <c r="F25" s="102"/>
      <c r="G25" s="74"/>
    </row>
    <row r="26" spans="1:7" ht="14.25" customHeight="1">
      <c r="A26" s="105" t="s">
        <v>315</v>
      </c>
      <c r="B26" s="99">
        <v>4</v>
      </c>
      <c r="C26" s="100">
        <v>12000</v>
      </c>
      <c r="D26" s="22"/>
      <c r="E26" s="101"/>
      <c r="F26" s="102"/>
      <c r="G26" s="74"/>
    </row>
    <row r="27" spans="1:7" ht="14.25" customHeight="1">
      <c r="A27" s="105" t="s">
        <v>316</v>
      </c>
      <c r="B27" s="99">
        <v>1</v>
      </c>
      <c r="C27" s="100">
        <v>3600</v>
      </c>
      <c r="D27" s="22"/>
      <c r="E27" s="101"/>
      <c r="F27" s="102"/>
      <c r="G27" s="74"/>
    </row>
    <row r="28" spans="1:7" ht="14.25" customHeight="1">
      <c r="A28" s="105" t="s">
        <v>317</v>
      </c>
      <c r="B28" s="99">
        <v>1</v>
      </c>
      <c r="C28" s="100">
        <v>3300</v>
      </c>
      <c r="D28" s="22"/>
      <c r="E28" s="101"/>
      <c r="F28" s="102"/>
      <c r="G28" s="74"/>
    </row>
    <row r="29" spans="1:7" ht="14.25" customHeight="1">
      <c r="A29" s="103" t="s">
        <v>318</v>
      </c>
      <c r="B29" s="99">
        <v>1</v>
      </c>
      <c r="C29" s="100">
        <v>4500</v>
      </c>
      <c r="D29" s="22"/>
      <c r="E29" s="101"/>
      <c r="F29" s="102"/>
      <c r="G29" s="74"/>
    </row>
    <row r="30" spans="1:7" ht="14.25" customHeight="1">
      <c r="A30" s="103" t="s">
        <v>319</v>
      </c>
      <c r="B30" s="99">
        <v>3</v>
      </c>
      <c r="C30" s="100">
        <v>7500</v>
      </c>
      <c r="D30" s="22"/>
      <c r="E30" s="101"/>
      <c r="F30" s="102"/>
      <c r="G30" s="74"/>
    </row>
    <row r="31" spans="1:7" ht="14.25" customHeight="1">
      <c r="A31" s="103" t="s">
        <v>320</v>
      </c>
      <c r="B31" s="99">
        <v>2</v>
      </c>
      <c r="C31" s="100">
        <v>5000</v>
      </c>
      <c r="D31" s="106"/>
      <c r="E31" s="101"/>
      <c r="F31" s="102"/>
      <c r="G31" s="74"/>
    </row>
    <row r="32" spans="1:7" ht="14.25" customHeight="1">
      <c r="A32" s="103" t="s">
        <v>321</v>
      </c>
      <c r="B32" s="99">
        <v>1</v>
      </c>
      <c r="C32" s="100">
        <v>5500</v>
      </c>
      <c r="D32" s="106"/>
      <c r="E32" s="101"/>
      <c r="F32" s="102"/>
      <c r="G32" s="74"/>
    </row>
    <row r="33" spans="1:7" ht="14.25" customHeight="1">
      <c r="A33" s="103" t="s">
        <v>322</v>
      </c>
      <c r="B33" s="99">
        <v>1</v>
      </c>
      <c r="C33" s="100">
        <v>2750</v>
      </c>
      <c r="D33" s="106"/>
      <c r="E33" s="101"/>
      <c r="F33" s="102"/>
      <c r="G33" s="74"/>
    </row>
    <row r="34" spans="1:7" ht="14.25" customHeight="1">
      <c r="A34" s="103" t="s">
        <v>323</v>
      </c>
      <c r="B34" s="99">
        <v>1</v>
      </c>
      <c r="C34" s="100">
        <v>1800</v>
      </c>
      <c r="D34" s="106"/>
      <c r="E34" s="101"/>
      <c r="F34" s="102"/>
      <c r="G34" s="74"/>
    </row>
    <row r="35" spans="1:7" ht="14.25" customHeight="1">
      <c r="A35" s="103" t="s">
        <v>324</v>
      </c>
      <c r="B35" s="99">
        <v>1</v>
      </c>
      <c r="C35" s="100">
        <v>4000</v>
      </c>
      <c r="D35" s="106"/>
      <c r="E35" s="101"/>
      <c r="F35" s="102"/>
      <c r="G35" s="74"/>
    </row>
    <row r="36" spans="1:7" ht="14.25" customHeight="1">
      <c r="A36" s="103" t="s">
        <v>325</v>
      </c>
      <c r="B36" s="99">
        <v>1</v>
      </c>
      <c r="C36" s="100">
        <v>3500</v>
      </c>
      <c r="D36" s="106"/>
      <c r="E36" s="101"/>
      <c r="F36" s="102"/>
      <c r="G36" s="74"/>
    </row>
    <row r="37" spans="1:7" ht="14.25" customHeight="1">
      <c r="A37" s="103" t="s">
        <v>326</v>
      </c>
      <c r="B37" s="99">
        <v>1</v>
      </c>
      <c r="C37" s="100">
        <v>30000</v>
      </c>
      <c r="D37" s="106"/>
      <c r="E37" s="101"/>
      <c r="F37" s="102"/>
      <c r="G37" s="74"/>
    </row>
    <row r="38" spans="1:7" ht="14.25" customHeight="1">
      <c r="A38" s="103" t="s">
        <v>327</v>
      </c>
      <c r="B38" s="99">
        <v>6</v>
      </c>
      <c r="C38" s="100">
        <v>5520</v>
      </c>
      <c r="D38" s="106"/>
      <c r="E38" s="101"/>
      <c r="F38" s="102"/>
      <c r="G38" s="74"/>
    </row>
    <row r="39" spans="1:7" ht="14.25" customHeight="1">
      <c r="A39" s="103" t="s">
        <v>328</v>
      </c>
      <c r="B39" s="99">
        <v>2</v>
      </c>
      <c r="C39" s="100">
        <v>3360</v>
      </c>
      <c r="D39" s="106"/>
      <c r="E39" s="101"/>
      <c r="F39" s="102"/>
      <c r="G39" s="74"/>
    </row>
    <row r="40" spans="1:7" ht="14.25" customHeight="1">
      <c r="A40" s="103" t="s">
        <v>329</v>
      </c>
      <c r="B40" s="99">
        <v>3</v>
      </c>
      <c r="C40" s="100">
        <v>2580</v>
      </c>
      <c r="D40" s="106"/>
      <c r="E40" s="101"/>
      <c r="F40" s="102"/>
      <c r="G40" s="74"/>
    </row>
    <row r="41" spans="1:7" ht="14.25" customHeight="1">
      <c r="A41" s="103" t="s">
        <v>330</v>
      </c>
      <c r="B41" s="99">
        <v>1</v>
      </c>
      <c r="C41" s="100">
        <v>5300</v>
      </c>
      <c r="D41" s="106"/>
      <c r="E41" s="101"/>
      <c r="F41" s="102"/>
      <c r="G41" s="74"/>
    </row>
    <row r="42" spans="1:7" ht="14.25" customHeight="1">
      <c r="A42" s="103" t="s">
        <v>331</v>
      </c>
      <c r="B42" s="99">
        <v>2</v>
      </c>
      <c r="C42" s="100">
        <v>5660</v>
      </c>
      <c r="D42" s="106"/>
      <c r="E42" s="101"/>
      <c r="F42" s="102"/>
      <c r="G42" s="74"/>
    </row>
    <row r="43" spans="1:7" ht="14.25" customHeight="1">
      <c r="A43" s="103" t="s">
        <v>332</v>
      </c>
      <c r="B43" s="99">
        <v>1</v>
      </c>
      <c r="C43" s="100">
        <v>34700</v>
      </c>
      <c r="D43" s="106"/>
      <c r="E43" s="101"/>
      <c r="F43" s="102"/>
      <c r="G43" s="74"/>
    </row>
    <row r="44" spans="1:7" ht="14.25" customHeight="1">
      <c r="A44" s="103" t="s">
        <v>333</v>
      </c>
      <c r="B44" s="99">
        <v>2</v>
      </c>
      <c r="C44" s="100">
        <v>6600</v>
      </c>
      <c r="D44" s="106"/>
      <c r="E44" s="101"/>
      <c r="F44" s="102"/>
      <c r="G44" s="74"/>
    </row>
    <row r="45" spans="1:7" ht="14.25" customHeight="1">
      <c r="A45" s="103" t="s">
        <v>334</v>
      </c>
      <c r="B45" s="99">
        <v>2</v>
      </c>
      <c r="C45" s="100">
        <v>5000</v>
      </c>
      <c r="D45" s="106"/>
      <c r="E45" s="101"/>
      <c r="F45" s="102"/>
      <c r="G45" s="74"/>
    </row>
    <row r="46" spans="1:7" ht="14.25" customHeight="1">
      <c r="A46" s="103" t="s">
        <v>335</v>
      </c>
      <c r="B46" s="99">
        <v>2</v>
      </c>
      <c r="C46" s="100">
        <v>2500</v>
      </c>
      <c r="D46" s="106"/>
      <c r="E46" s="101"/>
      <c r="F46" s="102"/>
      <c r="G46" s="74"/>
    </row>
    <row r="47" spans="1:7" ht="14.25" customHeight="1">
      <c r="A47" s="103" t="s">
        <v>336</v>
      </c>
      <c r="B47" s="99">
        <v>1</v>
      </c>
      <c r="C47" s="100">
        <v>3500</v>
      </c>
      <c r="D47" s="106"/>
      <c r="E47" s="101"/>
      <c r="F47" s="102"/>
      <c r="G47" s="74"/>
    </row>
    <row r="48" spans="1:7" ht="14.25" customHeight="1">
      <c r="A48" s="103" t="s">
        <v>337</v>
      </c>
      <c r="B48" s="104">
        <v>6</v>
      </c>
      <c r="C48" s="100">
        <v>57300</v>
      </c>
      <c r="D48" s="106"/>
      <c r="E48" s="101"/>
      <c r="F48" s="102"/>
      <c r="G48" s="74"/>
    </row>
    <row r="49" spans="1:7" ht="14.25" customHeight="1">
      <c r="A49" s="103" t="s">
        <v>338</v>
      </c>
      <c r="B49" s="99">
        <v>1</v>
      </c>
      <c r="C49" s="100">
        <v>29000</v>
      </c>
      <c r="D49" s="106"/>
      <c r="E49" s="101"/>
      <c r="F49" s="102"/>
      <c r="G49" s="74"/>
    </row>
    <row r="50" spans="1:7" ht="14.25" customHeight="1">
      <c r="A50" s="103" t="s">
        <v>339</v>
      </c>
      <c r="B50" s="99">
        <v>1</v>
      </c>
      <c r="C50" s="100">
        <v>3800</v>
      </c>
      <c r="D50" s="106"/>
      <c r="E50" s="101"/>
      <c r="F50" s="102"/>
      <c r="G50" s="74"/>
    </row>
    <row r="51" spans="1:7" ht="14.25" customHeight="1">
      <c r="A51" s="103" t="s">
        <v>340</v>
      </c>
      <c r="B51" s="99">
        <v>5</v>
      </c>
      <c r="C51" s="100">
        <v>9250</v>
      </c>
      <c r="D51" s="106"/>
      <c r="E51" s="101"/>
      <c r="F51" s="102"/>
      <c r="G51" s="74"/>
    </row>
    <row r="52" spans="1:7" ht="14.25" customHeight="1">
      <c r="A52" s="103" t="s">
        <v>341</v>
      </c>
      <c r="B52" s="99">
        <v>1</v>
      </c>
      <c r="C52" s="100">
        <v>19000</v>
      </c>
      <c r="D52" s="106"/>
      <c r="E52" s="101"/>
      <c r="F52" s="102"/>
      <c r="G52" s="74"/>
    </row>
    <row r="53" spans="1:7" ht="14.25" customHeight="1">
      <c r="A53" s="103" t="s">
        <v>342</v>
      </c>
      <c r="B53" s="99">
        <v>1</v>
      </c>
      <c r="C53" s="100">
        <v>2100</v>
      </c>
      <c r="D53" s="106"/>
      <c r="E53" s="101"/>
      <c r="F53" s="102"/>
      <c r="G53" s="74"/>
    </row>
    <row r="54" spans="1:7" ht="14.25" customHeight="1">
      <c r="A54" s="105" t="s">
        <v>343</v>
      </c>
      <c r="B54" s="99">
        <v>3</v>
      </c>
      <c r="C54" s="100">
        <v>2940</v>
      </c>
      <c r="D54" s="106"/>
      <c r="E54" s="101"/>
      <c r="F54" s="102"/>
      <c r="G54" s="74"/>
    </row>
    <row r="55" spans="1:7" ht="14.25" customHeight="1">
      <c r="A55" s="103" t="s">
        <v>344</v>
      </c>
      <c r="B55" s="99">
        <v>3</v>
      </c>
      <c r="C55" s="100">
        <v>840</v>
      </c>
      <c r="D55" s="106"/>
      <c r="E55" s="101"/>
      <c r="F55" s="102"/>
      <c r="G55" s="74"/>
    </row>
    <row r="56" spans="1:7" ht="14.25" customHeight="1">
      <c r="A56" s="105" t="s">
        <v>345</v>
      </c>
      <c r="B56" s="99">
        <v>1</v>
      </c>
      <c r="C56" s="100">
        <v>1950</v>
      </c>
      <c r="D56" s="106"/>
      <c r="E56" s="101"/>
      <c r="F56" s="102"/>
      <c r="G56" s="74"/>
    </row>
    <row r="57" spans="1:7" ht="14.25" customHeight="1">
      <c r="A57" s="103" t="s">
        <v>346</v>
      </c>
      <c r="B57" s="99">
        <v>6</v>
      </c>
      <c r="C57" s="100">
        <v>1320</v>
      </c>
      <c r="D57" s="106"/>
      <c r="E57" s="101"/>
      <c r="F57" s="102"/>
      <c r="G57" s="74"/>
    </row>
    <row r="58" spans="1:7" ht="14.25" customHeight="1">
      <c r="A58" s="103" t="s">
        <v>347</v>
      </c>
      <c r="B58" s="99">
        <v>1</v>
      </c>
      <c r="C58" s="100">
        <v>2750</v>
      </c>
      <c r="D58" s="106"/>
      <c r="E58" s="101"/>
      <c r="F58" s="102"/>
      <c r="G58" s="74"/>
    </row>
    <row r="59" spans="1:7" ht="14.25" customHeight="1">
      <c r="A59" s="103" t="s">
        <v>348</v>
      </c>
      <c r="B59" s="99">
        <v>2</v>
      </c>
      <c r="C59" s="100">
        <v>2000</v>
      </c>
      <c r="D59" s="106"/>
      <c r="E59" s="101"/>
      <c r="F59" s="102"/>
      <c r="G59" s="74"/>
    </row>
    <row r="60" spans="1:7" ht="14.25" customHeight="1">
      <c r="A60" s="103" t="s">
        <v>349</v>
      </c>
      <c r="B60" s="99">
        <v>3</v>
      </c>
      <c r="C60" s="100">
        <v>840</v>
      </c>
      <c r="D60" s="106"/>
      <c r="E60" s="101"/>
      <c r="F60" s="102"/>
      <c r="G60" s="74"/>
    </row>
    <row r="61" spans="1:7" ht="14.25" customHeight="1">
      <c r="A61" s="103" t="s">
        <v>350</v>
      </c>
      <c r="B61" s="99">
        <v>2</v>
      </c>
      <c r="C61" s="100">
        <v>4400</v>
      </c>
      <c r="D61" s="106"/>
      <c r="E61" s="101"/>
      <c r="F61" s="102"/>
      <c r="G61" s="74"/>
    </row>
    <row r="62" spans="1:7" ht="14.25" customHeight="1">
      <c r="A62" s="103" t="s">
        <v>351</v>
      </c>
      <c r="B62" s="99">
        <v>2</v>
      </c>
      <c r="C62" s="100">
        <v>1300</v>
      </c>
      <c r="D62" s="106"/>
      <c r="E62" s="101"/>
      <c r="F62" s="102"/>
      <c r="G62" s="74"/>
    </row>
    <row r="63" spans="1:7" ht="14.25" customHeight="1">
      <c r="A63" s="103" t="s">
        <v>352</v>
      </c>
      <c r="B63" s="99">
        <v>1</v>
      </c>
      <c r="C63" s="100">
        <v>3000</v>
      </c>
      <c r="D63" s="106"/>
      <c r="E63" s="101"/>
      <c r="F63" s="102"/>
      <c r="G63" s="74"/>
    </row>
    <row r="64" spans="1:7" ht="14.25" customHeight="1">
      <c r="A64" s="103" t="s">
        <v>353</v>
      </c>
      <c r="B64" s="99">
        <v>1</v>
      </c>
      <c r="C64" s="100">
        <v>3400</v>
      </c>
      <c r="D64" s="106"/>
      <c r="E64" s="101"/>
      <c r="F64" s="102"/>
      <c r="G64" s="74"/>
    </row>
    <row r="65" spans="1:7" ht="14.25" customHeight="1">
      <c r="A65" s="103" t="s">
        <v>354</v>
      </c>
      <c r="B65" s="99">
        <v>1</v>
      </c>
      <c r="C65" s="100">
        <v>2400</v>
      </c>
      <c r="D65" s="106"/>
      <c r="E65" s="101"/>
      <c r="F65" s="102"/>
      <c r="G65" s="74"/>
    </row>
    <row r="66" spans="1:7" ht="14.25" customHeight="1">
      <c r="A66" s="103" t="s">
        <v>355</v>
      </c>
      <c r="B66" s="99">
        <v>8</v>
      </c>
      <c r="C66" s="100">
        <v>1760</v>
      </c>
      <c r="D66" s="106"/>
      <c r="E66" s="101"/>
      <c r="F66" s="102"/>
      <c r="G66" s="107"/>
    </row>
    <row r="67" spans="1:7" ht="14.25">
      <c r="A67" s="106"/>
      <c r="B67" s="27"/>
      <c r="C67" s="108"/>
      <c r="D67" s="106"/>
      <c r="E67" s="106"/>
      <c r="F67" s="106"/>
      <c r="G67" s="106"/>
    </row>
    <row r="68" spans="1:7" ht="14.25">
      <c r="A68" s="106"/>
      <c r="B68" s="27"/>
      <c r="C68" s="108"/>
      <c r="D68" s="106"/>
      <c r="E68" s="106"/>
      <c r="F68" s="106"/>
      <c r="G68" s="106"/>
    </row>
    <row r="69" spans="1:7" ht="14.25">
      <c r="A69" s="106"/>
      <c r="B69" s="27"/>
      <c r="C69" s="108"/>
      <c r="D69" s="106"/>
      <c r="E69" s="106"/>
      <c r="F69" s="106"/>
      <c r="G69" s="106"/>
    </row>
    <row r="70" spans="1:7" ht="14.25">
      <c r="A70" s="106"/>
      <c r="B70" s="27"/>
      <c r="C70" s="108"/>
      <c r="D70" s="106"/>
      <c r="E70" s="106"/>
      <c r="F70" s="106"/>
      <c r="G70" s="106"/>
    </row>
    <row r="71" spans="1:7" ht="14.25">
      <c r="A71" s="106"/>
      <c r="B71" s="27"/>
      <c r="C71" s="108"/>
      <c r="D71" s="106"/>
      <c r="E71" s="106"/>
      <c r="F71" s="106"/>
      <c r="G71" s="106"/>
    </row>
    <row r="72" spans="1:7" ht="14.25">
      <c r="A72" s="106"/>
      <c r="B72" s="27"/>
      <c r="C72" s="108"/>
      <c r="D72" s="106"/>
      <c r="E72" s="106"/>
      <c r="F72" s="106"/>
      <c r="G72" s="106"/>
    </row>
    <row r="73" spans="1:7" ht="14.25">
      <c r="A73" s="106"/>
      <c r="B73" s="27"/>
      <c r="C73" s="108"/>
      <c r="D73" s="106"/>
      <c r="E73" s="106"/>
      <c r="F73" s="106"/>
      <c r="G73" s="106"/>
    </row>
    <row r="74" spans="1:7" ht="14.25">
      <c r="A74" s="106"/>
      <c r="B74" s="27"/>
      <c r="C74" s="108"/>
      <c r="D74" s="106"/>
      <c r="E74" s="106"/>
      <c r="F74" s="106"/>
      <c r="G74" s="106"/>
    </row>
    <row r="75" spans="1:7" ht="14.25">
      <c r="A75" s="106"/>
      <c r="B75" s="27"/>
      <c r="C75" s="108"/>
      <c r="D75" s="106"/>
      <c r="E75" s="106"/>
      <c r="F75" s="106"/>
      <c r="G75" s="106"/>
    </row>
    <row r="76" spans="1:7" ht="14.25">
      <c r="A76" s="27" t="s">
        <v>25</v>
      </c>
      <c r="B76" s="27"/>
      <c r="C76" s="108">
        <f>SUM(C6:C75)</f>
        <v>876300</v>
      </c>
      <c r="D76" s="106"/>
      <c r="E76" s="106"/>
      <c r="F76" s="106"/>
      <c r="G76" s="106"/>
    </row>
  </sheetData>
  <sheetProtection/>
  <mergeCells count="11">
    <mergeCell ref="A2:F2"/>
    <mergeCell ref="D6:D9"/>
    <mergeCell ref="D10:D14"/>
    <mergeCell ref="E6:E9"/>
    <mergeCell ref="E10:E14"/>
    <mergeCell ref="E15:E66"/>
    <mergeCell ref="F6:F9"/>
    <mergeCell ref="F10:F14"/>
    <mergeCell ref="F15:F66"/>
    <mergeCell ref="G6:G14"/>
    <mergeCell ref="G15:G6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34"/>
  <sheetViews>
    <sheetView workbookViewId="0" topLeftCell="A1">
      <selection activeCell="H6" sqref="H6"/>
    </sheetView>
  </sheetViews>
  <sheetFormatPr defaultColWidth="9.00390625" defaultRowHeight="14.25"/>
  <cols>
    <col min="1" max="1" width="31.625" style="2" customWidth="1"/>
    <col min="2" max="2" width="12.50390625" style="3" customWidth="1"/>
    <col min="3" max="3" width="14.625" style="3" customWidth="1"/>
    <col min="4" max="4" width="14.375" style="2" customWidth="1"/>
    <col min="5" max="5" width="18.75390625" style="2" customWidth="1"/>
    <col min="6" max="6" width="15.375" style="2" customWidth="1"/>
    <col min="7" max="16384" width="9.00390625" style="2" customWidth="1"/>
  </cols>
  <sheetData>
    <row r="1" ht="54.75" customHeight="1"/>
    <row r="2" spans="1:6" ht="22.5">
      <c r="A2" s="5" t="s">
        <v>83</v>
      </c>
      <c r="B2" s="5"/>
      <c r="C2" s="5"/>
      <c r="D2" s="5"/>
      <c r="E2" s="5"/>
      <c r="F2" s="5"/>
    </row>
    <row r="3" spans="1:5" ht="9.75" customHeight="1">
      <c r="A3" s="7"/>
      <c r="B3" s="7"/>
      <c r="C3" s="7"/>
      <c r="D3" s="7"/>
      <c r="E3" s="7"/>
    </row>
    <row r="4" spans="1:6" ht="21.75" customHeight="1">
      <c r="A4" s="9" t="s">
        <v>356</v>
      </c>
      <c r="B4" s="9"/>
      <c r="C4" s="9"/>
      <c r="D4" s="9"/>
      <c r="E4" s="9"/>
      <c r="F4" s="85"/>
    </row>
    <row r="5" spans="1:6" ht="21.75" customHeight="1">
      <c r="A5" s="13" t="s">
        <v>3</v>
      </c>
      <c r="B5" s="13" t="s">
        <v>4</v>
      </c>
      <c r="C5" s="86" t="s">
        <v>5</v>
      </c>
      <c r="D5" s="13" t="s">
        <v>6</v>
      </c>
      <c r="E5" s="13" t="s">
        <v>7</v>
      </c>
      <c r="F5" s="87" t="s">
        <v>8</v>
      </c>
    </row>
    <row r="6" spans="1:6" ht="14.25">
      <c r="A6" s="68" t="s">
        <v>357</v>
      </c>
      <c r="B6" s="20" t="s">
        <v>129</v>
      </c>
      <c r="C6" s="91">
        <v>156000</v>
      </c>
      <c r="D6" s="43" t="s">
        <v>358</v>
      </c>
      <c r="E6" s="23" t="s">
        <v>359</v>
      </c>
      <c r="F6" s="23" t="s">
        <v>360</v>
      </c>
    </row>
    <row r="7" spans="1:6" ht="14.25">
      <c r="A7" s="68" t="s">
        <v>361</v>
      </c>
      <c r="B7" s="20" t="s">
        <v>362</v>
      </c>
      <c r="C7" s="91">
        <v>204000</v>
      </c>
      <c r="D7" s="45"/>
      <c r="E7" s="92"/>
      <c r="F7" s="70"/>
    </row>
    <row r="8" spans="1:6" ht="14.25">
      <c r="A8" s="68" t="s">
        <v>363</v>
      </c>
      <c r="B8" s="20" t="s">
        <v>79</v>
      </c>
      <c r="C8" s="91">
        <v>82000</v>
      </c>
      <c r="D8" s="45"/>
      <c r="E8" s="92"/>
      <c r="F8" s="70"/>
    </row>
    <row r="9" spans="1:6" ht="14.25">
      <c r="A9" s="68" t="s">
        <v>364</v>
      </c>
      <c r="B9" s="20" t="s">
        <v>79</v>
      </c>
      <c r="C9" s="91">
        <v>90000</v>
      </c>
      <c r="D9" s="45"/>
      <c r="E9" s="92"/>
      <c r="F9" s="70"/>
    </row>
    <row r="10" spans="1:6" ht="14.25">
      <c r="A10" s="68" t="s">
        <v>365</v>
      </c>
      <c r="B10" s="20" t="s">
        <v>79</v>
      </c>
      <c r="C10" s="91">
        <v>72000</v>
      </c>
      <c r="D10" s="45"/>
      <c r="E10" s="92"/>
      <c r="F10" s="70"/>
    </row>
    <row r="11" spans="1:6" ht="14.25">
      <c r="A11" s="68" t="s">
        <v>366</v>
      </c>
      <c r="B11" s="20" t="s">
        <v>79</v>
      </c>
      <c r="C11" s="91">
        <v>82000</v>
      </c>
      <c r="D11" s="45"/>
      <c r="E11" s="92"/>
      <c r="F11" s="70"/>
    </row>
    <row r="12" spans="1:6" ht="14.25">
      <c r="A12" s="68" t="s">
        <v>367</v>
      </c>
      <c r="B12" s="20" t="s">
        <v>79</v>
      </c>
      <c r="C12" s="91">
        <v>93000</v>
      </c>
      <c r="D12" s="45"/>
      <c r="E12" s="92"/>
      <c r="F12" s="70"/>
    </row>
    <row r="13" spans="1:6" ht="14.25">
      <c r="A13" s="68" t="s">
        <v>368</v>
      </c>
      <c r="B13" s="20" t="s">
        <v>79</v>
      </c>
      <c r="C13" s="91">
        <v>70000</v>
      </c>
      <c r="D13" s="45"/>
      <c r="E13" s="92"/>
      <c r="F13" s="70"/>
    </row>
    <row r="14" spans="1:6" ht="14.25">
      <c r="A14" s="68" t="s">
        <v>369</v>
      </c>
      <c r="B14" s="20" t="s">
        <v>79</v>
      </c>
      <c r="C14" s="91">
        <v>20000</v>
      </c>
      <c r="D14" s="45"/>
      <c r="E14" s="92"/>
      <c r="F14" s="70"/>
    </row>
    <row r="15" spans="1:6" ht="14.25">
      <c r="A15" s="68" t="s">
        <v>370</v>
      </c>
      <c r="B15" s="20" t="s">
        <v>79</v>
      </c>
      <c r="C15" s="91">
        <v>18000</v>
      </c>
      <c r="D15" s="45"/>
      <c r="E15" s="92"/>
      <c r="F15" s="70"/>
    </row>
    <row r="16" spans="1:6" ht="14.25">
      <c r="A16" s="68" t="s">
        <v>371</v>
      </c>
      <c r="B16" s="20" t="s">
        <v>81</v>
      </c>
      <c r="C16" s="91">
        <v>14000</v>
      </c>
      <c r="D16" s="45"/>
      <c r="E16" s="92"/>
      <c r="F16" s="70"/>
    </row>
    <row r="17" spans="1:6" ht="14.25">
      <c r="A17" s="68" t="s">
        <v>372</v>
      </c>
      <c r="B17" s="20" t="s">
        <v>81</v>
      </c>
      <c r="C17" s="91">
        <v>8800</v>
      </c>
      <c r="D17" s="45"/>
      <c r="E17" s="92"/>
      <c r="F17" s="70"/>
    </row>
    <row r="18" spans="1:6" ht="14.25">
      <c r="A18" s="68" t="s">
        <v>373</v>
      </c>
      <c r="B18" s="20" t="s">
        <v>81</v>
      </c>
      <c r="C18" s="91">
        <v>14000</v>
      </c>
      <c r="D18" s="45"/>
      <c r="E18" s="92"/>
      <c r="F18" s="70"/>
    </row>
    <row r="19" spans="1:6" ht="14.25">
      <c r="A19" s="68" t="s">
        <v>374</v>
      </c>
      <c r="B19" s="20" t="s">
        <v>81</v>
      </c>
      <c r="C19" s="91">
        <v>15000</v>
      </c>
      <c r="D19" s="45"/>
      <c r="E19" s="92"/>
      <c r="F19" s="70"/>
    </row>
    <row r="20" spans="1:6" ht="14.25">
      <c r="A20" s="68" t="s">
        <v>375</v>
      </c>
      <c r="B20" s="20" t="s">
        <v>79</v>
      </c>
      <c r="C20" s="91">
        <v>8200</v>
      </c>
      <c r="D20" s="45"/>
      <c r="E20" s="92"/>
      <c r="F20" s="70"/>
    </row>
    <row r="21" spans="1:6" ht="14.25">
      <c r="A21" s="68" t="s">
        <v>376</v>
      </c>
      <c r="B21" s="20" t="s">
        <v>377</v>
      </c>
      <c r="C21" s="91">
        <v>21600</v>
      </c>
      <c r="D21" s="45"/>
      <c r="E21" s="92"/>
      <c r="F21" s="70"/>
    </row>
    <row r="22" spans="1:6" ht="14.25">
      <c r="A22" s="68" t="s">
        <v>378</v>
      </c>
      <c r="B22" s="20" t="s">
        <v>81</v>
      </c>
      <c r="C22" s="91">
        <v>4800</v>
      </c>
      <c r="D22" s="45"/>
      <c r="E22" s="92"/>
      <c r="F22" s="70"/>
    </row>
    <row r="23" spans="1:6" ht="14.25">
      <c r="A23" s="68" t="s">
        <v>379</v>
      </c>
      <c r="B23" s="20" t="s">
        <v>380</v>
      </c>
      <c r="C23" s="91">
        <v>2800</v>
      </c>
      <c r="D23" s="45"/>
      <c r="E23" s="92"/>
      <c r="F23" s="70"/>
    </row>
    <row r="24" spans="1:6" ht="14.25">
      <c r="A24" s="68" t="s">
        <v>381</v>
      </c>
      <c r="B24" s="20" t="s">
        <v>382</v>
      </c>
      <c r="C24" s="91">
        <v>26000</v>
      </c>
      <c r="D24" s="45"/>
      <c r="E24" s="92"/>
      <c r="F24" s="70"/>
    </row>
    <row r="25" spans="1:6" ht="14.25">
      <c r="A25" s="68" t="s">
        <v>383</v>
      </c>
      <c r="B25" s="20" t="s">
        <v>384</v>
      </c>
      <c r="C25" s="91">
        <v>28512</v>
      </c>
      <c r="D25" s="45"/>
      <c r="E25" s="92"/>
      <c r="F25" s="70"/>
    </row>
    <row r="26" spans="1:6" ht="14.25">
      <c r="A26" s="22" t="s">
        <v>385</v>
      </c>
      <c r="B26" s="20" t="s">
        <v>386</v>
      </c>
      <c r="C26" s="93">
        <v>30000</v>
      </c>
      <c r="D26" s="45"/>
      <c r="E26" s="92"/>
      <c r="F26" s="70"/>
    </row>
    <row r="27" spans="1:6" ht="14.25">
      <c r="A27" s="22" t="s">
        <v>387</v>
      </c>
      <c r="B27" s="20" t="s">
        <v>388</v>
      </c>
      <c r="C27" s="93">
        <v>10800</v>
      </c>
      <c r="D27" s="45"/>
      <c r="E27" s="92"/>
      <c r="F27" s="70"/>
    </row>
    <row r="28" spans="1:6" ht="14.25">
      <c r="A28" s="22" t="s">
        <v>389</v>
      </c>
      <c r="B28" s="20" t="s">
        <v>79</v>
      </c>
      <c r="C28" s="93">
        <v>1800</v>
      </c>
      <c r="D28" s="48"/>
      <c r="E28" s="94"/>
      <c r="F28" s="25"/>
    </row>
    <row r="29" spans="1:6" ht="14.25">
      <c r="A29" s="22" t="s">
        <v>374</v>
      </c>
      <c r="B29" s="20">
        <v>1</v>
      </c>
      <c r="C29" s="93">
        <v>17000</v>
      </c>
      <c r="D29" s="19" t="s">
        <v>390</v>
      </c>
      <c r="E29" s="23" t="s">
        <v>391</v>
      </c>
      <c r="F29" s="23" t="s">
        <v>17</v>
      </c>
    </row>
    <row r="30" spans="1:6" ht="14.25">
      <c r="A30" s="22" t="s">
        <v>54</v>
      </c>
      <c r="B30" s="20">
        <v>1</v>
      </c>
      <c r="C30" s="93">
        <v>2080</v>
      </c>
      <c r="D30" s="21"/>
      <c r="E30" s="70"/>
      <c r="F30" s="70"/>
    </row>
    <row r="31" spans="1:6" ht="14.25">
      <c r="A31" s="22" t="s">
        <v>14</v>
      </c>
      <c r="B31" s="20">
        <v>1</v>
      </c>
      <c r="C31" s="93">
        <v>11000</v>
      </c>
      <c r="D31" s="21"/>
      <c r="E31" s="70"/>
      <c r="F31" s="70"/>
    </row>
    <row r="32" spans="1:6" ht="14.25">
      <c r="A32" s="22" t="s">
        <v>392</v>
      </c>
      <c r="B32" s="20">
        <v>1</v>
      </c>
      <c r="C32" s="93">
        <v>5788</v>
      </c>
      <c r="D32" s="24"/>
      <c r="E32" s="25"/>
      <c r="F32" s="25"/>
    </row>
    <row r="33" spans="1:6" ht="14.25">
      <c r="A33" s="22"/>
      <c r="B33" s="20"/>
      <c r="C33" s="93"/>
      <c r="D33" s="22"/>
      <c r="E33" s="22"/>
      <c r="F33" s="89"/>
    </row>
    <row r="34" spans="1:6" ht="14.25">
      <c r="A34" s="40" t="s">
        <v>25</v>
      </c>
      <c r="B34" s="20"/>
      <c r="C34" s="93">
        <f>SUM(C6:C33)</f>
        <v>1109180</v>
      </c>
      <c r="D34" s="22"/>
      <c r="E34" s="22"/>
      <c r="F34" s="89"/>
    </row>
  </sheetData>
  <sheetProtection/>
  <mergeCells count="7">
    <mergeCell ref="A2:F2"/>
    <mergeCell ref="D6:D28"/>
    <mergeCell ref="D29:D32"/>
    <mergeCell ref="E6:E28"/>
    <mergeCell ref="E29:E32"/>
    <mergeCell ref="F6:F28"/>
    <mergeCell ref="F29:F32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0"/>
  <sheetViews>
    <sheetView workbookViewId="0" topLeftCell="A1">
      <selection activeCell="I10" sqref="I10"/>
    </sheetView>
  </sheetViews>
  <sheetFormatPr defaultColWidth="9.00390625" defaultRowHeight="14.25"/>
  <cols>
    <col min="1" max="1" width="22.75390625" style="2" customWidth="1"/>
    <col min="2" max="2" width="9.00390625" style="3" customWidth="1"/>
    <col min="3" max="3" width="19.75390625" style="3" customWidth="1"/>
    <col min="4" max="4" width="13.375" style="2" customWidth="1"/>
    <col min="5" max="5" width="16.00390625" style="2" customWidth="1"/>
    <col min="6" max="6" width="14.00390625" style="2" customWidth="1"/>
    <col min="7" max="16384" width="9.00390625" style="2" customWidth="1"/>
  </cols>
  <sheetData>
    <row r="1" ht="54.75" customHeight="1"/>
    <row r="2" spans="1:6" ht="22.5">
      <c r="A2" s="5" t="s">
        <v>83</v>
      </c>
      <c r="B2" s="5"/>
      <c r="C2" s="5"/>
      <c r="D2" s="5"/>
      <c r="E2" s="5"/>
      <c r="F2" s="5"/>
    </row>
    <row r="3" spans="1:5" ht="9.75" customHeight="1">
      <c r="A3" s="7"/>
      <c r="B3" s="7"/>
      <c r="C3" s="7"/>
      <c r="D3" s="7"/>
      <c r="E3" s="7"/>
    </row>
    <row r="4" spans="1:6" ht="21.75" customHeight="1">
      <c r="A4" s="9" t="s">
        <v>393</v>
      </c>
      <c r="B4" s="9"/>
      <c r="C4" s="9"/>
      <c r="D4" s="9"/>
      <c r="E4" s="9"/>
      <c r="F4" s="85"/>
    </row>
    <row r="5" spans="1:7" ht="21.75" customHeight="1">
      <c r="A5" s="13" t="s">
        <v>3</v>
      </c>
      <c r="B5" s="13" t="s">
        <v>4</v>
      </c>
      <c r="C5" s="86" t="s">
        <v>5</v>
      </c>
      <c r="D5" s="13" t="s">
        <v>6</v>
      </c>
      <c r="E5" s="13" t="s">
        <v>7</v>
      </c>
      <c r="F5" s="87" t="s">
        <v>8</v>
      </c>
      <c r="G5" s="22" t="s">
        <v>85</v>
      </c>
    </row>
    <row r="6" spans="1:7" ht="14.25">
      <c r="A6" s="68"/>
      <c r="B6" s="20"/>
      <c r="C6" s="20"/>
      <c r="D6" s="22"/>
      <c r="E6" s="40"/>
      <c r="F6" s="90"/>
      <c r="G6" s="22"/>
    </row>
    <row r="7" spans="1:7" ht="14.25">
      <c r="A7" s="68"/>
      <c r="B7" s="20"/>
      <c r="C7" s="20"/>
      <c r="D7" s="22"/>
      <c r="E7" s="40"/>
      <c r="F7" s="88"/>
      <c r="G7" s="22"/>
    </row>
    <row r="8" spans="1:7" ht="14.25">
      <c r="A8" s="68"/>
      <c r="B8" s="20"/>
      <c r="C8" s="20"/>
      <c r="D8" s="22"/>
      <c r="E8" s="40"/>
      <c r="F8" s="88"/>
      <c r="G8" s="22"/>
    </row>
    <row r="9" spans="1:7" ht="14.25">
      <c r="A9" s="68"/>
      <c r="B9" s="20"/>
      <c r="C9" s="20"/>
      <c r="D9" s="22"/>
      <c r="E9" s="40"/>
      <c r="F9" s="88"/>
      <c r="G9" s="22"/>
    </row>
    <row r="10" spans="1:7" ht="14.25">
      <c r="A10" s="68"/>
      <c r="B10" s="20"/>
      <c r="C10" s="20"/>
      <c r="D10" s="22"/>
      <c r="E10" s="40"/>
      <c r="F10" s="88"/>
      <c r="G10" s="22"/>
    </row>
    <row r="11" spans="1:7" ht="14.25">
      <c r="A11" s="68"/>
      <c r="B11" s="20"/>
      <c r="C11" s="20"/>
      <c r="D11" s="22"/>
      <c r="E11" s="40"/>
      <c r="F11" s="88"/>
      <c r="G11" s="22"/>
    </row>
    <row r="12" spans="1:7" ht="14.25">
      <c r="A12" s="68"/>
      <c r="B12" s="40"/>
      <c r="C12" s="20"/>
      <c r="D12" s="22"/>
      <c r="E12" s="40"/>
      <c r="F12" s="88"/>
      <c r="G12" s="22"/>
    </row>
    <row r="13" spans="1:7" ht="14.25">
      <c r="A13" s="68"/>
      <c r="B13" s="20"/>
      <c r="C13" s="20"/>
      <c r="D13" s="22"/>
      <c r="E13" s="40"/>
      <c r="F13" s="88"/>
      <c r="G13" s="22"/>
    </row>
    <row r="14" spans="1:7" ht="14.25">
      <c r="A14" s="68"/>
      <c r="B14" s="20"/>
      <c r="C14" s="20"/>
      <c r="D14" s="22"/>
      <c r="E14" s="40"/>
      <c r="F14" s="88"/>
      <c r="G14" s="22"/>
    </row>
    <row r="15" spans="1:7" ht="14.25">
      <c r="A15" s="68"/>
      <c r="B15" s="20"/>
      <c r="C15" s="20"/>
      <c r="D15" s="22"/>
      <c r="E15" s="40"/>
      <c r="F15" s="88"/>
      <c r="G15" s="22"/>
    </row>
    <row r="16" spans="1:7" ht="14.25">
      <c r="A16" s="68"/>
      <c r="B16" s="20"/>
      <c r="C16" s="20"/>
      <c r="D16" s="22"/>
      <c r="E16" s="40"/>
      <c r="F16" s="88"/>
      <c r="G16" s="22"/>
    </row>
    <row r="17" spans="1:7" ht="14.25">
      <c r="A17" s="68"/>
      <c r="B17" s="20"/>
      <c r="C17" s="20"/>
      <c r="D17" s="22"/>
      <c r="E17" s="40"/>
      <c r="F17" s="88"/>
      <c r="G17" s="22"/>
    </row>
    <row r="18" spans="1:7" ht="14.25">
      <c r="A18" s="68"/>
      <c r="B18" s="20"/>
      <c r="C18" s="20"/>
      <c r="D18" s="22"/>
      <c r="E18" s="40"/>
      <c r="F18" s="88"/>
      <c r="G18" s="22"/>
    </row>
    <row r="19" spans="1:7" ht="14.25">
      <c r="A19" s="68"/>
      <c r="B19" s="20"/>
      <c r="C19" s="20"/>
      <c r="D19" s="22"/>
      <c r="E19" s="40"/>
      <c r="F19" s="88"/>
      <c r="G19" s="22"/>
    </row>
    <row r="20" spans="1:7" ht="14.25">
      <c r="A20" s="68"/>
      <c r="B20" s="20"/>
      <c r="C20" s="20"/>
      <c r="D20" s="22"/>
      <c r="E20" s="40"/>
      <c r="F20" s="88"/>
      <c r="G20" s="22"/>
    </row>
    <row r="21" spans="1:7" ht="14.25">
      <c r="A21" s="68"/>
      <c r="B21" s="20"/>
      <c r="C21" s="20"/>
      <c r="D21" s="22"/>
      <c r="E21" s="40"/>
      <c r="F21" s="88"/>
      <c r="G21" s="22"/>
    </row>
    <row r="22" spans="1:7" ht="14.25">
      <c r="A22" s="68"/>
      <c r="B22" s="20"/>
      <c r="C22" s="20"/>
      <c r="D22" s="22"/>
      <c r="E22" s="40"/>
      <c r="F22" s="88"/>
      <c r="G22" s="22"/>
    </row>
    <row r="23" spans="1:7" ht="14.25">
      <c r="A23" s="68"/>
      <c r="B23" s="40"/>
      <c r="C23" s="20"/>
      <c r="D23" s="22"/>
      <c r="E23" s="40"/>
      <c r="F23" s="88"/>
      <c r="G23" s="22"/>
    </row>
    <row r="24" spans="1:7" ht="14.25">
      <c r="A24" s="68"/>
      <c r="B24" s="20"/>
      <c r="C24" s="20"/>
      <c r="D24" s="22"/>
      <c r="E24" s="40"/>
      <c r="F24" s="88"/>
      <c r="G24" s="22"/>
    </row>
    <row r="25" spans="1:7" ht="14.25">
      <c r="A25" s="68"/>
      <c r="B25" s="20"/>
      <c r="C25" s="20"/>
      <c r="D25" s="22"/>
      <c r="E25" s="40"/>
      <c r="F25" s="88"/>
      <c r="G25" s="22"/>
    </row>
    <row r="26" spans="1:7" ht="14.25">
      <c r="A26" s="22"/>
      <c r="B26" s="20"/>
      <c r="C26" s="20"/>
      <c r="D26" s="22"/>
      <c r="E26" s="22"/>
      <c r="F26" s="89"/>
      <c r="G26" s="22"/>
    </row>
    <row r="27" spans="1:7" ht="14.25">
      <c r="A27" s="22"/>
      <c r="B27" s="20"/>
      <c r="C27" s="20"/>
      <c r="D27" s="22"/>
      <c r="E27" s="22"/>
      <c r="F27" s="89"/>
      <c r="G27" s="22"/>
    </row>
    <row r="28" spans="1:7" ht="14.25">
      <c r="A28" s="22"/>
      <c r="B28" s="20"/>
      <c r="C28" s="20"/>
      <c r="D28" s="22"/>
      <c r="E28" s="22"/>
      <c r="F28" s="89"/>
      <c r="G28" s="22"/>
    </row>
    <row r="29" spans="1:7" ht="14.25">
      <c r="A29" s="22"/>
      <c r="B29" s="20"/>
      <c r="C29" s="20"/>
      <c r="D29" s="22"/>
      <c r="E29" s="22"/>
      <c r="F29" s="89"/>
      <c r="G29" s="22"/>
    </row>
    <row r="30" spans="1:7" ht="14.25">
      <c r="A30" s="40" t="s">
        <v>25</v>
      </c>
      <c r="B30" s="20"/>
      <c r="C30" s="20">
        <f>SUM(C6:C29)</f>
        <v>0</v>
      </c>
      <c r="D30" s="22"/>
      <c r="E30" s="22"/>
      <c r="F30" s="89"/>
      <c r="G30" s="22"/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A6" sqref="A6:IV6"/>
    </sheetView>
  </sheetViews>
  <sheetFormatPr defaultColWidth="9.00390625" defaultRowHeight="14.25"/>
  <cols>
    <col min="1" max="1" width="22.75390625" style="2" customWidth="1"/>
    <col min="2" max="2" width="9.00390625" style="3" customWidth="1"/>
    <col min="3" max="3" width="19.75390625" style="3" customWidth="1"/>
    <col min="4" max="4" width="13.375" style="2" customWidth="1"/>
    <col min="5" max="5" width="16.00390625" style="2" customWidth="1"/>
    <col min="6" max="6" width="14.00390625" style="2" customWidth="1"/>
    <col min="7" max="7" width="9.50390625" style="2" bestFit="1" customWidth="1"/>
    <col min="8" max="16384" width="9.00390625" style="2" customWidth="1"/>
  </cols>
  <sheetData>
    <row r="1" ht="54.75" customHeight="1"/>
    <row r="2" spans="1:6" ht="22.5">
      <c r="A2" s="5" t="s">
        <v>394</v>
      </c>
      <c r="B2" s="5"/>
      <c r="C2" s="5"/>
      <c r="D2" s="5"/>
      <c r="E2" s="5"/>
      <c r="F2" s="5"/>
    </row>
    <row r="3" spans="1:5" ht="9.75" customHeight="1">
      <c r="A3" s="7"/>
      <c r="B3" s="7"/>
      <c r="C3" s="7"/>
      <c r="D3" s="7"/>
      <c r="E3" s="7"/>
    </row>
    <row r="4" spans="1:6" ht="21.75" customHeight="1">
      <c r="A4" s="9" t="s">
        <v>395</v>
      </c>
      <c r="B4" s="9"/>
      <c r="C4" s="9"/>
      <c r="D4" s="9"/>
      <c r="E4" s="9"/>
      <c r="F4" s="85"/>
    </row>
    <row r="5" spans="1:7" ht="21.75" customHeight="1">
      <c r="A5" s="13" t="s">
        <v>3</v>
      </c>
      <c r="B5" s="13" t="s">
        <v>4</v>
      </c>
      <c r="C5" s="86" t="s">
        <v>5</v>
      </c>
      <c r="D5" s="13" t="s">
        <v>6</v>
      </c>
      <c r="E5" s="13" t="s">
        <v>7</v>
      </c>
      <c r="F5" s="87" t="s">
        <v>8</v>
      </c>
      <c r="G5" s="22" t="s">
        <v>85</v>
      </c>
    </row>
    <row r="6" spans="1:7" ht="14.25">
      <c r="A6" s="68"/>
      <c r="B6" s="20"/>
      <c r="C6" s="20"/>
      <c r="D6" s="22"/>
      <c r="E6" s="40"/>
      <c r="F6" s="88"/>
      <c r="G6" s="22"/>
    </row>
    <row r="7" spans="1:7" ht="14.25">
      <c r="A7" s="68"/>
      <c r="B7" s="20"/>
      <c r="C7" s="20"/>
      <c r="D7" s="22"/>
      <c r="E7" s="40"/>
      <c r="F7" s="88"/>
      <c r="G7" s="22"/>
    </row>
    <row r="8" spans="1:7" ht="14.25">
      <c r="A8" s="68"/>
      <c r="B8" s="20"/>
      <c r="C8" s="20"/>
      <c r="D8" s="22"/>
      <c r="E8" s="40"/>
      <c r="F8" s="88"/>
      <c r="G8" s="22"/>
    </row>
    <row r="9" spans="1:7" ht="14.25">
      <c r="A9" s="68"/>
      <c r="B9" s="20"/>
      <c r="C9" s="20"/>
      <c r="D9" s="22"/>
      <c r="E9" s="40"/>
      <c r="F9" s="88"/>
      <c r="G9" s="22"/>
    </row>
    <row r="10" spans="1:7" ht="14.25">
      <c r="A10" s="68"/>
      <c r="B10" s="20"/>
      <c r="C10" s="20"/>
      <c r="D10" s="22"/>
      <c r="E10" s="40"/>
      <c r="F10" s="88"/>
      <c r="G10" s="22"/>
    </row>
    <row r="11" spans="1:7" ht="14.25">
      <c r="A11" s="68"/>
      <c r="B11" s="40"/>
      <c r="C11" s="20"/>
      <c r="D11" s="22"/>
      <c r="E11" s="40"/>
      <c r="F11" s="88"/>
      <c r="G11" s="22"/>
    </row>
    <row r="12" spans="1:7" ht="14.25">
      <c r="A12" s="68"/>
      <c r="B12" s="20"/>
      <c r="C12" s="20"/>
      <c r="D12" s="22"/>
      <c r="E12" s="40"/>
      <c r="F12" s="88"/>
      <c r="G12" s="22"/>
    </row>
    <row r="13" spans="1:7" ht="14.25">
      <c r="A13" s="68"/>
      <c r="B13" s="20"/>
      <c r="C13" s="20"/>
      <c r="D13" s="22"/>
      <c r="E13" s="40"/>
      <c r="F13" s="88"/>
      <c r="G13" s="22"/>
    </row>
    <row r="14" spans="1:7" ht="14.25">
      <c r="A14" s="68"/>
      <c r="B14" s="20"/>
      <c r="C14" s="20"/>
      <c r="D14" s="22"/>
      <c r="E14" s="40"/>
      <c r="F14" s="88"/>
      <c r="G14" s="22"/>
    </row>
    <row r="15" spans="1:7" ht="14.25">
      <c r="A15" s="68"/>
      <c r="B15" s="20"/>
      <c r="C15" s="20"/>
      <c r="D15" s="22"/>
      <c r="E15" s="40"/>
      <c r="F15" s="88"/>
      <c r="G15" s="22"/>
    </row>
    <row r="16" spans="1:7" ht="14.25">
      <c r="A16" s="68"/>
      <c r="B16" s="20"/>
      <c r="C16" s="20"/>
      <c r="D16" s="22"/>
      <c r="E16" s="40"/>
      <c r="F16" s="88"/>
      <c r="G16" s="22"/>
    </row>
    <row r="17" spans="1:7" ht="14.25">
      <c r="A17" s="68"/>
      <c r="B17" s="20"/>
      <c r="C17" s="20"/>
      <c r="D17" s="22"/>
      <c r="E17" s="40"/>
      <c r="F17" s="88"/>
      <c r="G17" s="22"/>
    </row>
    <row r="18" spans="1:7" ht="14.25">
      <c r="A18" s="68"/>
      <c r="B18" s="20"/>
      <c r="C18" s="20"/>
      <c r="D18" s="22"/>
      <c r="E18" s="40"/>
      <c r="F18" s="88"/>
      <c r="G18" s="22"/>
    </row>
    <row r="19" spans="1:7" ht="14.25">
      <c r="A19" s="68"/>
      <c r="B19" s="20"/>
      <c r="C19" s="20"/>
      <c r="D19" s="22"/>
      <c r="E19" s="40"/>
      <c r="F19" s="88"/>
      <c r="G19" s="22"/>
    </row>
    <row r="20" spans="1:7" ht="14.25">
      <c r="A20" s="68"/>
      <c r="B20" s="20"/>
      <c r="C20" s="20"/>
      <c r="D20" s="22"/>
      <c r="E20" s="40"/>
      <c r="F20" s="88"/>
      <c r="G20" s="22"/>
    </row>
    <row r="21" spans="1:7" ht="14.25">
      <c r="A21" s="68"/>
      <c r="B21" s="20"/>
      <c r="C21" s="20"/>
      <c r="D21" s="22"/>
      <c r="E21" s="40"/>
      <c r="F21" s="88"/>
      <c r="G21" s="22"/>
    </row>
    <row r="22" spans="1:7" ht="14.25">
      <c r="A22" s="68"/>
      <c r="B22" s="40"/>
      <c r="C22" s="20"/>
      <c r="D22" s="22"/>
      <c r="E22" s="40"/>
      <c r="F22" s="88"/>
      <c r="G22" s="22"/>
    </row>
    <row r="23" spans="1:7" ht="14.25">
      <c r="A23" s="68"/>
      <c r="B23" s="20"/>
      <c r="C23" s="20"/>
      <c r="D23" s="22"/>
      <c r="E23" s="40"/>
      <c r="F23" s="88"/>
      <c r="G23" s="22"/>
    </row>
    <row r="24" spans="1:7" ht="14.25">
      <c r="A24" s="68"/>
      <c r="B24" s="20"/>
      <c r="C24" s="20"/>
      <c r="D24" s="22"/>
      <c r="E24" s="40"/>
      <c r="F24" s="88"/>
      <c r="G24" s="22"/>
    </row>
    <row r="25" spans="1:7" ht="14.25">
      <c r="A25" s="22"/>
      <c r="B25" s="20"/>
      <c r="C25" s="20"/>
      <c r="D25" s="22"/>
      <c r="E25" s="22"/>
      <c r="F25" s="89"/>
      <c r="G25" s="22"/>
    </row>
    <row r="26" spans="1:7" ht="14.25">
      <c r="A26" s="22"/>
      <c r="B26" s="20"/>
      <c r="C26" s="20"/>
      <c r="D26" s="22"/>
      <c r="E26" s="22"/>
      <c r="F26" s="89"/>
      <c r="G26" s="22"/>
    </row>
    <row r="27" spans="1:7" ht="14.25">
      <c r="A27" s="22"/>
      <c r="B27" s="20"/>
      <c r="C27" s="20"/>
      <c r="D27" s="22"/>
      <c r="E27" s="22"/>
      <c r="F27" s="89"/>
      <c r="G27" s="22"/>
    </row>
    <row r="28" spans="1:7" ht="14.25">
      <c r="A28" s="22"/>
      <c r="B28" s="20"/>
      <c r="C28" s="20"/>
      <c r="D28" s="22"/>
      <c r="E28" s="22"/>
      <c r="F28" s="89"/>
      <c r="G28" s="22"/>
    </row>
    <row r="29" spans="1:7" ht="14.25">
      <c r="A29" s="40" t="s">
        <v>25</v>
      </c>
      <c r="B29" s="20"/>
      <c r="C29" s="20">
        <f>SUM(C6:C28)</f>
        <v>0</v>
      </c>
      <c r="D29" s="22"/>
      <c r="E29" s="22"/>
      <c r="F29" s="89"/>
      <c r="G29" s="22"/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红琳</cp:lastModifiedBy>
  <cp:lastPrinted>2015-10-29T01:23:51Z</cp:lastPrinted>
  <dcterms:created xsi:type="dcterms:W3CDTF">1996-12-17T01:32:42Z</dcterms:created>
  <dcterms:modified xsi:type="dcterms:W3CDTF">2017-11-27T03:16:46Z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